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FC\1 - COMMUNES\3 - CADRE LEGAL - CIRCULAIRES\1 - CIRCULAIRES\2 - COMPTES\2021\Annexes\"/>
    </mc:Choice>
  </mc:AlternateContent>
  <xr:revisionPtr revIDLastSave="0" documentId="13_ncr:1_{2327F372-F6A7-4056-B919-67FB317B6967}" xr6:coauthVersionLast="47" xr6:coauthVersionMax="47" xr10:uidLastSave="{00000000-0000-0000-0000-000000000000}"/>
  <bookViews>
    <workbookView xWindow="-28920" yWindow="60" windowWidth="29040" windowHeight="15840" activeTab="1" xr2:uid="{A0B10DBA-624F-44BF-9F80-89F206B725F7}"/>
  </bookViews>
  <sheets>
    <sheet name="Impact Covid-Service ordinaire" sheetId="1" r:id="rId1"/>
    <sheet name="Impact Covid-Gewone dienst" sheetId="2" r:id="rId2"/>
  </sheets>
  <definedNames>
    <definedName name="D_001" localSheetId="1">'Impact Covid-Gewone dienst'!$A$1:$G$87</definedName>
    <definedName name="D_001">'Impact Covid-Service ordinaire'!$A$1:$G$87</definedName>
    <definedName name="Print_Area_0">#REF!</definedName>
    <definedName name="Print_Titles" localSheetId="1">'Impact Covid-Gewone dienst'!$A:$A,'Impact Covid-Gewone dienst'!$1:$3</definedName>
    <definedName name="Print_Titles" localSheetId="0">'Impact Covid-Service ordinaire'!$A:$A,'Impact Covid-Service ordinaire'!$1:$3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C5" i="2"/>
  <c r="E5" i="2"/>
  <c r="F5" i="2"/>
  <c r="D6" i="2"/>
  <c r="G6" i="2"/>
  <c r="D7" i="2"/>
  <c r="G7" i="2"/>
  <c r="D8" i="2"/>
  <c r="G8" i="2"/>
  <c r="D9" i="2"/>
  <c r="G9" i="2"/>
  <c r="D10" i="2"/>
  <c r="G10" i="2"/>
  <c r="D11" i="2"/>
  <c r="G11" i="2"/>
  <c r="D12" i="2"/>
  <c r="G12" i="2"/>
  <c r="D13" i="2"/>
  <c r="G13" i="2"/>
  <c r="B14" i="2"/>
  <c r="C14" i="2"/>
  <c r="E14" i="2"/>
  <c r="E45" i="2" s="1"/>
  <c r="F14" i="2"/>
  <c r="D15" i="2"/>
  <c r="G15" i="2"/>
  <c r="D16" i="2"/>
  <c r="G16" i="2"/>
  <c r="D17" i="2"/>
  <c r="G17" i="2"/>
  <c r="D18" i="2"/>
  <c r="G18" i="2"/>
  <c r="D19" i="2"/>
  <c r="G19" i="2"/>
  <c r="D20" i="2"/>
  <c r="G20" i="2"/>
  <c r="D21" i="2"/>
  <c r="G21" i="2"/>
  <c r="D22" i="2"/>
  <c r="G22" i="2"/>
  <c r="D23" i="2"/>
  <c r="G23" i="2"/>
  <c r="D24" i="2"/>
  <c r="G24" i="2"/>
  <c r="D25" i="2"/>
  <c r="G25" i="2"/>
  <c r="D26" i="2"/>
  <c r="G26" i="2"/>
  <c r="D27" i="2"/>
  <c r="G27" i="2"/>
  <c r="D28" i="2"/>
  <c r="G28" i="2"/>
  <c r="D29" i="2"/>
  <c r="G29" i="2"/>
  <c r="D30" i="2"/>
  <c r="G30" i="2"/>
  <c r="D31" i="2"/>
  <c r="G31" i="2"/>
  <c r="D32" i="2"/>
  <c r="G32" i="2"/>
  <c r="D33" i="2"/>
  <c r="G33" i="2"/>
  <c r="D34" i="2"/>
  <c r="G34" i="2"/>
  <c r="D35" i="2"/>
  <c r="G35" i="2"/>
  <c r="D36" i="2"/>
  <c r="G36" i="2"/>
  <c r="D37" i="2"/>
  <c r="G37" i="2"/>
  <c r="B38" i="2"/>
  <c r="C38" i="2"/>
  <c r="E38" i="2"/>
  <c r="F38" i="2"/>
  <c r="D39" i="2"/>
  <c r="G39" i="2"/>
  <c r="D40" i="2"/>
  <c r="G40" i="2"/>
  <c r="D41" i="2"/>
  <c r="G41" i="2"/>
  <c r="D42" i="2"/>
  <c r="G42" i="2"/>
  <c r="D43" i="2"/>
  <c r="G43" i="2"/>
  <c r="D44" i="2"/>
  <c r="G44" i="2"/>
  <c r="B47" i="2"/>
  <c r="B86" i="2" s="1"/>
  <c r="C47" i="2"/>
  <c r="E47" i="2"/>
  <c r="F47" i="2"/>
  <c r="D48" i="2"/>
  <c r="G48" i="2"/>
  <c r="D49" i="2"/>
  <c r="G49" i="2"/>
  <c r="D50" i="2"/>
  <c r="G50" i="2"/>
  <c r="D51" i="2"/>
  <c r="G51" i="2"/>
  <c r="D52" i="2"/>
  <c r="G52" i="2"/>
  <c r="D53" i="2"/>
  <c r="G53" i="2"/>
  <c r="D54" i="2"/>
  <c r="G54" i="2"/>
  <c r="D55" i="2"/>
  <c r="G55" i="2"/>
  <c r="D56" i="2"/>
  <c r="G56" i="2"/>
  <c r="D57" i="2"/>
  <c r="G57" i="2"/>
  <c r="D58" i="2"/>
  <c r="G58" i="2"/>
  <c r="D59" i="2"/>
  <c r="G59" i="2"/>
  <c r="B60" i="2"/>
  <c r="C60" i="2"/>
  <c r="E60" i="2"/>
  <c r="F60" i="2"/>
  <c r="D61" i="2"/>
  <c r="D60" i="2" s="1"/>
  <c r="G61" i="2"/>
  <c r="D62" i="2"/>
  <c r="G62" i="2"/>
  <c r="D63" i="2"/>
  <c r="G63" i="2"/>
  <c r="D64" i="2"/>
  <c r="G64" i="2"/>
  <c r="D65" i="2"/>
  <c r="G65" i="2"/>
  <c r="D66" i="2"/>
  <c r="G66" i="2"/>
  <c r="D67" i="2"/>
  <c r="G67" i="2"/>
  <c r="D68" i="2"/>
  <c r="G68" i="2"/>
  <c r="D69" i="2"/>
  <c r="G69" i="2"/>
  <c r="B70" i="2"/>
  <c r="C70" i="2"/>
  <c r="E70" i="2"/>
  <c r="F70" i="2"/>
  <c r="D71" i="2"/>
  <c r="G71" i="2"/>
  <c r="D72" i="2"/>
  <c r="G72" i="2"/>
  <c r="D73" i="2"/>
  <c r="G73" i="2"/>
  <c r="D74" i="2"/>
  <c r="G74" i="2"/>
  <c r="D75" i="2"/>
  <c r="G75" i="2"/>
  <c r="D76" i="2"/>
  <c r="G76" i="2"/>
  <c r="D77" i="2"/>
  <c r="G77" i="2"/>
  <c r="D78" i="2"/>
  <c r="G78" i="2"/>
  <c r="B79" i="2"/>
  <c r="C79" i="2"/>
  <c r="C86" i="2" s="1"/>
  <c r="E79" i="2"/>
  <c r="E86" i="2" s="1"/>
  <c r="F79" i="2"/>
  <c r="D80" i="2"/>
  <c r="G80" i="2"/>
  <c r="D81" i="2"/>
  <c r="G81" i="2"/>
  <c r="D82" i="2"/>
  <c r="G82" i="2"/>
  <c r="D83" i="2"/>
  <c r="G83" i="2"/>
  <c r="D84" i="2"/>
  <c r="G84" i="2"/>
  <c r="D85" i="2"/>
  <c r="G85" i="2"/>
  <c r="G5" i="2" l="1"/>
  <c r="G79" i="2"/>
  <c r="D5" i="2"/>
  <c r="D70" i="2"/>
  <c r="D47" i="2"/>
  <c r="G14" i="2"/>
  <c r="G47" i="2"/>
  <c r="G86" i="2" s="1"/>
  <c r="D14" i="2"/>
  <c r="D79" i="2"/>
  <c r="F86" i="2"/>
  <c r="G38" i="2"/>
  <c r="F45" i="2"/>
  <c r="F87" i="2" s="1"/>
  <c r="C45" i="2"/>
  <c r="G70" i="2"/>
  <c r="D38" i="2"/>
  <c r="G60" i="2"/>
  <c r="B45" i="2"/>
  <c r="B87" i="2" s="1"/>
  <c r="E87" i="2"/>
  <c r="D45" i="2"/>
  <c r="D86" i="2"/>
  <c r="C87" i="2"/>
  <c r="G85" i="1"/>
  <c r="G84" i="1"/>
  <c r="G83" i="1"/>
  <c r="G82" i="1"/>
  <c r="G81" i="1"/>
  <c r="G80" i="1"/>
  <c r="G78" i="1"/>
  <c r="G77" i="1"/>
  <c r="G76" i="1"/>
  <c r="G75" i="1"/>
  <c r="G74" i="1"/>
  <c r="G73" i="1"/>
  <c r="G72" i="1"/>
  <c r="G71" i="1"/>
  <c r="G69" i="1"/>
  <c r="G68" i="1"/>
  <c r="G67" i="1"/>
  <c r="G66" i="1"/>
  <c r="G65" i="1"/>
  <c r="G64" i="1"/>
  <c r="G63" i="1"/>
  <c r="G60" i="1" s="1"/>
  <c r="G62" i="1"/>
  <c r="G61" i="1"/>
  <c r="G59" i="1"/>
  <c r="G58" i="1"/>
  <c r="G57" i="1"/>
  <c r="G56" i="1"/>
  <c r="G55" i="1"/>
  <c r="G54" i="1"/>
  <c r="G53" i="1"/>
  <c r="G52" i="1"/>
  <c r="G51" i="1"/>
  <c r="G50" i="1"/>
  <c r="G49" i="1"/>
  <c r="G48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G7" i="1"/>
  <c r="G6" i="1"/>
  <c r="D81" i="1"/>
  <c r="D82" i="1"/>
  <c r="D83" i="1"/>
  <c r="D84" i="1"/>
  <c r="D85" i="1"/>
  <c r="D80" i="1"/>
  <c r="D72" i="1"/>
  <c r="D70" i="1" s="1"/>
  <c r="D73" i="1"/>
  <c r="D74" i="1"/>
  <c r="D75" i="1"/>
  <c r="D76" i="1"/>
  <c r="D77" i="1"/>
  <c r="D78" i="1"/>
  <c r="D71" i="1"/>
  <c r="D62" i="1"/>
  <c r="D63" i="1"/>
  <c r="D64" i="1"/>
  <c r="D65" i="1"/>
  <c r="D66" i="1"/>
  <c r="D67" i="1"/>
  <c r="D68" i="1"/>
  <c r="D69" i="1"/>
  <c r="D61" i="1"/>
  <c r="D49" i="1"/>
  <c r="D50" i="1"/>
  <c r="D51" i="1"/>
  <c r="D52" i="1"/>
  <c r="D53" i="1"/>
  <c r="D54" i="1"/>
  <c r="D55" i="1"/>
  <c r="D56" i="1"/>
  <c r="D57" i="1"/>
  <c r="D58" i="1"/>
  <c r="D59" i="1"/>
  <c r="D48" i="1"/>
  <c r="D40" i="1"/>
  <c r="D41" i="1"/>
  <c r="D42" i="1"/>
  <c r="D43" i="1"/>
  <c r="D44" i="1"/>
  <c r="D39" i="1"/>
  <c r="D16" i="1"/>
  <c r="D17" i="1"/>
  <c r="D14" i="1" s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15" i="1"/>
  <c r="D7" i="1"/>
  <c r="D8" i="1"/>
  <c r="D9" i="1"/>
  <c r="D10" i="1"/>
  <c r="D11" i="1"/>
  <c r="D12" i="1"/>
  <c r="D13" i="1"/>
  <c r="D6" i="1"/>
  <c r="C79" i="1"/>
  <c r="E79" i="1"/>
  <c r="F79" i="1"/>
  <c r="C70" i="1"/>
  <c r="E70" i="1"/>
  <c r="F70" i="1"/>
  <c r="C60" i="1"/>
  <c r="E60" i="1"/>
  <c r="F60" i="1"/>
  <c r="C47" i="1"/>
  <c r="E47" i="1"/>
  <c r="E86" i="1" s="1"/>
  <c r="F47" i="1"/>
  <c r="C38" i="1"/>
  <c r="E38" i="1"/>
  <c r="F38" i="1"/>
  <c r="C14" i="1"/>
  <c r="E14" i="1"/>
  <c r="F14" i="1"/>
  <c r="C5" i="1"/>
  <c r="E5" i="1"/>
  <c r="F5" i="1"/>
  <c r="B79" i="1"/>
  <c r="B70" i="1"/>
  <c r="B60" i="1"/>
  <c r="B47" i="1"/>
  <c r="B38" i="1"/>
  <c r="B14" i="1"/>
  <c r="B5" i="1"/>
  <c r="D47" i="1" l="1"/>
  <c r="D87" i="2"/>
  <c r="G45" i="2"/>
  <c r="G87" i="2" s="1"/>
  <c r="G14" i="1"/>
  <c r="F45" i="1"/>
  <c r="D38" i="1"/>
  <c r="E45" i="1"/>
  <c r="E87" i="1" s="1"/>
  <c r="G47" i="1"/>
  <c r="G86" i="1" s="1"/>
  <c r="G38" i="1"/>
  <c r="G5" i="1"/>
  <c r="G45" i="1" s="1"/>
  <c r="G87" i="1" s="1"/>
  <c r="C45" i="1"/>
  <c r="F86" i="1"/>
  <c r="G70" i="1"/>
  <c r="G79" i="1"/>
  <c r="D5" i="1"/>
  <c r="D45" i="1" s="1"/>
  <c r="C86" i="1"/>
  <c r="C87" i="1" s="1"/>
  <c r="D79" i="1"/>
  <c r="D60" i="1"/>
  <c r="D86" i="1" s="1"/>
  <c r="B86" i="1"/>
  <c r="B45" i="1"/>
  <c r="F87" i="1" l="1"/>
  <c r="D87" i="1"/>
  <c r="B87" i="1"/>
</calcChain>
</file>

<file path=xl/sharedStrings.xml><?xml version="1.0" encoding="utf-8"?>
<sst xmlns="http://schemas.openxmlformats.org/spreadsheetml/2006/main" count="194" uniqueCount="175">
  <si>
    <t>RECETTES</t>
  </si>
  <si>
    <t>Prestations</t>
  </si>
  <si>
    <t>Loyers (163-01 + 164-01)</t>
  </si>
  <si>
    <t>Droits de passage gaz (551/180-02)</t>
  </si>
  <si>
    <t>Droits de passage électricité (552/180-02)</t>
  </si>
  <si>
    <t>Crèches et prégardiennats (844/161)</t>
  </si>
  <si>
    <t>Prestations d'enseignement (700 à 751/161)</t>
  </si>
  <si>
    <t>Stationnement (424/161-01)</t>
  </si>
  <si>
    <t>Hydrobru (874/161-01)</t>
  </si>
  <si>
    <t>Autres</t>
  </si>
  <si>
    <t>Transferts</t>
  </si>
  <si>
    <t>Dotation générale aux communes</t>
  </si>
  <si>
    <t>Dotation en exécution de l'article 46 bis de la loi du 12 janvier 1989</t>
  </si>
  <si>
    <t>Autres dotations</t>
  </si>
  <si>
    <t>Contributions de l'Autorité supérieure visant à associer les communes dans le développement économique de la Région de Bxl-Capitale</t>
  </si>
  <si>
    <t>Taxe additionnelle au précompte immobilier</t>
  </si>
  <si>
    <t>Taxe additionnelle à l'impôt des personnes physiques</t>
  </si>
  <si>
    <t>Taxe additionnelle à la taxe sur les automobiles</t>
  </si>
  <si>
    <t>Taxe additionnelle à la taxe sur les hébergements touristiques</t>
  </si>
  <si>
    <t>Taxes et redevances communales</t>
  </si>
  <si>
    <t>Taxes sur les prestations administratives (361)</t>
  </si>
  <si>
    <t>Taxes de remboursement (362)</t>
  </si>
  <si>
    <t>Taxes sur prestations d'hygiène publique (363)</t>
  </si>
  <si>
    <t>Taxes sur les entreprise industrielles, commerciales et agricoles (364)</t>
  </si>
  <si>
    <t>Taxes sur les spectacles et divertissements (365)</t>
  </si>
  <si>
    <t>Taxes et redevances sur l'occupation du domaine public (366)</t>
  </si>
  <si>
    <t>Taxe sur les pompes à essence, à huile, à air comprimé (366-12)</t>
  </si>
  <si>
    <t>Taxes sur le patrimoine (367)</t>
  </si>
  <si>
    <t>Taxe sur les surfaces de bureau (367-19)</t>
  </si>
  <si>
    <t>Taxe sur les locaux destinés à l'accomplissement d'actes de commerce (367-20)</t>
  </si>
  <si>
    <t>Autres taxes (368)</t>
  </si>
  <si>
    <t>Amendes</t>
  </si>
  <si>
    <t>Contributions de l'autorité supérieure dans les traitements du personnel enseignant</t>
  </si>
  <si>
    <t>Autres recettes de transfert</t>
  </si>
  <si>
    <t>Dette</t>
  </si>
  <si>
    <t>Dividendes Gaz</t>
  </si>
  <si>
    <t>Dividendes électricité</t>
  </si>
  <si>
    <t>Dividendes télédistribution</t>
  </si>
  <si>
    <t>Autres dividendes</t>
  </si>
  <si>
    <t>Intérêts créditeurs</t>
  </si>
  <si>
    <t>TOTAL RECETTES</t>
  </si>
  <si>
    <t>DEPENSES</t>
  </si>
  <si>
    <t>Personnel</t>
  </si>
  <si>
    <t>Traitements du personnel communal statutaire</t>
  </si>
  <si>
    <t>Traitements du personnel ACS</t>
  </si>
  <si>
    <t>Traitements du personnel subventionné</t>
  </si>
  <si>
    <t>Traitements des mandataires communaux</t>
  </si>
  <si>
    <t>Traitements du personnel contractuel à charge de la commune</t>
  </si>
  <si>
    <t>Indemnités de prestations</t>
  </si>
  <si>
    <t>Traitements a charge de l'autorité supérieure du personnel enseignant</t>
  </si>
  <si>
    <t>Traitements a charge de la commune du personnel enseignant</t>
  </si>
  <si>
    <t>Pécules de vacances (112)</t>
  </si>
  <si>
    <t>Cotisations patronales à l'ONSSAPL</t>
  </si>
  <si>
    <t>Charges des pensions</t>
  </si>
  <si>
    <t>Autres dépenses de personnel</t>
  </si>
  <si>
    <t>Fonctionnement</t>
  </si>
  <si>
    <t>Remboursement de frais et indemnités de service (121)</t>
  </si>
  <si>
    <t>Honoraires et dépenses de personnel étranger à l'administration (122)</t>
  </si>
  <si>
    <t>Fonctionnement administratif (123)</t>
  </si>
  <si>
    <t>Fonctionnement technique (124)</t>
  </si>
  <si>
    <t>Bâtiments (125)</t>
  </si>
  <si>
    <t>Loyers et charges locatives des immeubles (126)</t>
  </si>
  <si>
    <t>Véhicules (127)</t>
  </si>
  <si>
    <t>Frais de gestion financières (128)</t>
  </si>
  <si>
    <t>Autres dépenses de fonctionnement</t>
  </si>
  <si>
    <t>Dotation communale à la zone police</t>
  </si>
  <si>
    <t>Dotation de fonctionnement au CPAS</t>
  </si>
  <si>
    <t>Interventions spécifiques "charges hospitalières"</t>
  </si>
  <si>
    <t>Déficit des hôpitaux</t>
  </si>
  <si>
    <t>Rétrocession subside augmentation barémique (872-831/435-07)</t>
  </si>
  <si>
    <t>Rétrocession à l'Agence de stationnement (424/435-01)</t>
  </si>
  <si>
    <t>Non-valeurs sur exercices antérieurs</t>
  </si>
  <si>
    <t>Autres transferts</t>
  </si>
  <si>
    <t>Charges financières des emprunts à charge de la commune</t>
  </si>
  <si>
    <t xml:space="preserve">Intérêts débiteurs des comptes financiers   </t>
  </si>
  <si>
    <t>Intérêts moratoires, de retard et assimilés</t>
  </si>
  <si>
    <t>Remboursement périodique des emprunts d'assainissement et de consolidation FRBRTC (211-05 + 911-05)</t>
  </si>
  <si>
    <t>Remboursement périodique des emprunts à charge de la commune</t>
  </si>
  <si>
    <t>TOTAL DEPENSES</t>
  </si>
  <si>
    <t>RESULTAT EXERCICE PROPRE (hors prélèvements fonctionnels)</t>
  </si>
  <si>
    <t>Impacts positifs estimés</t>
  </si>
  <si>
    <t>Impacts négatifs estimés</t>
  </si>
  <si>
    <t>Recettes supplémentaires/dépenses évitées suite à la crise Covid</t>
  </si>
  <si>
    <t>Perte de recettes/dépenses supplémentaires suite à la crise Covid</t>
  </si>
  <si>
    <t>Impact 2021</t>
  </si>
  <si>
    <t>EIGEN DIENSTJAAR (uitgezonderd functionele overboekingen)</t>
  </si>
  <si>
    <t>TOTAAL UITGAVEN</t>
  </si>
  <si>
    <t>Andere schulduitgaven</t>
  </si>
  <si>
    <t>Periodieke aflossing van leningen ten laste van de gemeente</t>
  </si>
  <si>
    <t>Periodieke aflossing van sanerings- en consolidatieleningen van het BGHGT</t>
  </si>
  <si>
    <t>Te betalen nalatigheids- of moratoriumintresten en gelijkaardige intresten</t>
  </si>
  <si>
    <t>Debet intresten op financiële rekeningen</t>
  </si>
  <si>
    <t>Financiële kosten van leningen ten laste van de gemeente</t>
  </si>
  <si>
    <t>Schuld</t>
  </si>
  <si>
    <t>Andere overdrachtsuitgaven</t>
  </si>
  <si>
    <t>Onwaarden</t>
  </si>
  <si>
    <t>Retrocessie aan het Parkeeragentschap (424/435-01)</t>
  </si>
  <si>
    <t>Retrocessie subsidie weddeschaalverhoging  (872-831/435-07)</t>
  </si>
  <si>
    <t>Tekort ziekenhuizen</t>
  </si>
  <si>
    <t>Specifieke  tussenkomst ziekenhuizen</t>
  </si>
  <si>
    <t>Gemeentelijke dotatie aan het OCMW</t>
  </si>
  <si>
    <t>Gemeentelijke dotatie aan de politiezone</t>
  </si>
  <si>
    <t>Overdrachten</t>
  </si>
  <si>
    <t>Andere werkingsuitgaven</t>
  </si>
  <si>
    <t>Kosten financieelbeheer (128)</t>
  </si>
  <si>
    <t xml:space="preserve">Voertuigen (127) </t>
  </si>
  <si>
    <t>Huur en lasten van onroerende goederen (126)</t>
  </si>
  <si>
    <t>Gebouwen (125)</t>
  </si>
  <si>
    <t>Technische benodigdheden (124)</t>
  </si>
  <si>
    <t>Administratieve werking (123)</t>
  </si>
  <si>
    <t>Erelonen en uitgaven voor het personeel buiten de administratie (122)</t>
  </si>
  <si>
    <t>Terugbetaling van kosten en dienstvergoedingen (121)</t>
  </si>
  <si>
    <t>Werkingskosten</t>
  </si>
  <si>
    <t>Andere personeelsuitgaven</t>
  </si>
  <si>
    <t>Pensioenbijdragen</t>
  </si>
  <si>
    <t>Patronale bijdragen aan de R.S.Z.P.P.O.</t>
  </si>
  <si>
    <t>Vakantiegeld</t>
  </si>
  <si>
    <t>Bezoldiging van het onderwijzend personeel ten laste van de gemeente</t>
  </si>
  <si>
    <t>Bezoldiging van het onderwijzend personeel ten laste van de hogere overheden</t>
  </si>
  <si>
    <t xml:space="preserve">Vergoedingen voor prestaties </t>
  </si>
  <si>
    <t>Bezoldiging van de contractuelen ten laste van de gemeente</t>
  </si>
  <si>
    <t>Wedden van de gemeentemandatarissen</t>
  </si>
  <si>
    <t>Bezoldiging van het gesubsidieerde personeel</t>
  </si>
  <si>
    <t>Bezoldiging van de gesubsidieerde contractuelen</t>
  </si>
  <si>
    <t>Bezoldiging van het statutaire gemeentepersoneel</t>
  </si>
  <si>
    <t>Personeel</t>
  </si>
  <si>
    <t>UITGAVEN</t>
  </si>
  <si>
    <t>TOTAAL ONTVANGSTEN</t>
  </si>
  <si>
    <t>Andere schuldontvangsten</t>
  </si>
  <si>
    <t>Creditinteresten</t>
  </si>
  <si>
    <t>Andere dividenden</t>
  </si>
  <si>
    <t>Dividend Teledistributie</t>
  </si>
  <si>
    <t>Dividend Elektriciteit</t>
  </si>
  <si>
    <t>Dividend Gas</t>
  </si>
  <si>
    <t>Andere overdrachtsontvangsten</t>
  </si>
  <si>
    <t>Bijdragen van de hogere overheden in de personeelskosten van het onderwijzend personeel</t>
  </si>
  <si>
    <t>Boetes</t>
  </si>
  <si>
    <t>Andere belastingen (368)</t>
  </si>
  <si>
    <t>Belasting op handelszaken zonder woongelegenheid (367-20)</t>
  </si>
  <si>
    <t>Belasting op kantoorruimten (367-19)</t>
  </si>
  <si>
    <t>Patrimonium (367)</t>
  </si>
  <si>
    <t>Belasting op benzine-, olie- en persluchtpompen (366-12)</t>
  </si>
  <si>
    <t>Belastingen op het gebruik van het openbaar domein (366)</t>
  </si>
  <si>
    <t>Belastingen op vertoningen en vermakelijkheden (365)</t>
  </si>
  <si>
    <t>Belastingen op nijverheids-, handels-, en landbouwondernemingen (364)</t>
  </si>
  <si>
    <t>Belastingen openbare hygiene (363)</t>
  </si>
  <si>
    <t>Verhaalbelastingen (362)</t>
  </si>
  <si>
    <t>Belastingen op administratieve prestaties (361)</t>
  </si>
  <si>
    <t>Gemeentelijke belastingen en taksen</t>
  </si>
  <si>
    <t>City Tax</t>
  </si>
  <si>
    <t>Aanvullende belasting op de belasting op motorrijtuigen</t>
  </si>
  <si>
    <t>Aanvullende belasting op de personenbelasting</t>
  </si>
  <si>
    <t>Aanvullende belasting op de onroerende voorheffing</t>
  </si>
  <si>
    <t>Bijdragen van de hogere overheden om de gemeenten te betrekken bij de economische ontwikkeling van het Brussels Hoofdstedelijk Gewest</t>
  </si>
  <si>
    <t>Andere dotaties</t>
  </si>
  <si>
    <t>Dotatie in uitvoering van artikel 46bis van de wet van 12 januari 1989</t>
  </si>
  <si>
    <t>Algemene dotatie aan de gemeenten</t>
  </si>
  <si>
    <t>Andere prestatieontvangsten</t>
  </si>
  <si>
    <t>Parkeerinkomsten (424/161-01)</t>
  </si>
  <si>
    <t>Onderwijs (700 tot 751/161)</t>
  </si>
  <si>
    <t xml:space="preserve">Kinderdagverblijven (844(01)/161) </t>
  </si>
  <si>
    <t xml:space="preserve">Doorgangsrechten elektriciteit (552/180-02) </t>
  </si>
  <si>
    <t xml:space="preserve">Doorgangsrechten gas (551/180-02) </t>
  </si>
  <si>
    <t>Opbrengst Verhuringen (163-01 + 164-01)</t>
  </si>
  <si>
    <t>Prestaties</t>
  </si>
  <si>
    <t>ONTVANGSTEN</t>
  </si>
  <si>
    <t>Verlies van  inkomsten /extra uitgaven als gevolg van de Covid-crisis</t>
  </si>
  <si>
    <t>Extra inkomsten / uitgaven vermeden als gevolg van de Covid-crisis</t>
  </si>
  <si>
    <t>Geraamde negatieve impacts</t>
  </si>
  <si>
    <t>Geraamde positieve impacts</t>
  </si>
  <si>
    <t>Impact net</t>
  </si>
  <si>
    <t>Netto impact</t>
  </si>
  <si>
    <t>Gelieve de geraamde impacts (kolommen B ,C, E, F) in absolute waarden in te vullen aub</t>
  </si>
  <si>
    <t>Veuillez indiquer les impacts estimés (colonnes B, C, E, F) en valeur absolue svp</t>
  </si>
  <si>
    <t>Impact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</si>
</sst>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left" vertical="center"/>
    </xf>
    <xf numFmtId="4" fontId="2" fillId="6" borderId="4" xfId="0" applyNumberFormat="1" applyFont="1" applyFill="1" applyBorder="1" applyAlignment="1">
      <alignment horizontal="right" vertical="center"/>
    </xf>
    <xf numFmtId="4" fontId="3" fillId="0" borderId="0" xfId="0" applyNumberFormat="1" applyFont="1"/>
    <xf numFmtId="4" fontId="0" fillId="0" borderId="0" xfId="0" applyNumberFormat="1"/>
    <xf numFmtId="4" fontId="3" fillId="7" borderId="4" xfId="0" applyNumberFormat="1" applyFont="1" applyFill="1" applyBorder="1" applyAlignment="1">
      <alignment horizontal="right" vertical="center"/>
    </xf>
    <xf numFmtId="2" fontId="3" fillId="0" borderId="0" xfId="0" applyNumberFormat="1" applyFont="1"/>
    <xf numFmtId="2" fontId="0" fillId="0" borderId="0" xfId="0" applyNumberFormat="1"/>
    <xf numFmtId="0" fontId="0" fillId="4" borderId="1" xfId="0" applyFill="1" applyBorder="1"/>
    <xf numFmtId="49" fontId="2" fillId="5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" fontId="2" fillId="5" borderId="4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right" vertical="center"/>
    </xf>
    <xf numFmtId="49" fontId="2" fillId="5" borderId="4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9" fontId="1" fillId="0" borderId="0" xfId="1" applyNumberFormat="1" applyFont="1" applyAlignment="1">
      <alignment horizontal="center" vertical="center" wrapText="1"/>
    </xf>
    <xf numFmtId="49" fontId="6" fillId="0" borderId="0" xfId="1" applyNumberFormat="1" applyAlignment="1">
      <alignment horizontal="left" vertical="center" wrapText="1"/>
    </xf>
    <xf numFmtId="49" fontId="7" fillId="0" borderId="0" xfId="1" applyNumberFormat="1" applyFont="1" applyAlignment="1">
      <alignment horizontal="left" vertical="center" wrapText="1" indent="5"/>
    </xf>
    <xf numFmtId="49" fontId="8" fillId="0" borderId="0" xfId="1" applyNumberFormat="1" applyFont="1" applyAlignment="1">
      <alignment horizontal="left" vertical="center" wrapText="1"/>
    </xf>
    <xf numFmtId="4" fontId="3" fillId="0" borderId="4" xfId="0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Normal 4 2" xfId="1" xr:uid="{BC04EB65-EB77-4CC6-B329-6FB0AD5FCBC9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10A2C-7EAF-459A-8DC8-D46BDBAE03B6}">
  <sheetPr>
    <pageSetUpPr fitToPage="1"/>
  </sheetPr>
  <dimension ref="A1:BC454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8" sqref="C18"/>
    </sheetView>
  </sheetViews>
  <sheetFormatPr defaultColWidth="10.85546875" defaultRowHeight="12.75" x14ac:dyDescent="0.2"/>
  <cols>
    <col min="1" max="1" width="82.7109375" customWidth="1"/>
    <col min="2" max="7" width="21.7109375" customWidth="1"/>
  </cols>
  <sheetData>
    <row r="1" spans="1:55" x14ac:dyDescent="0.2">
      <c r="A1" s="1"/>
      <c r="B1" s="37" t="s">
        <v>84</v>
      </c>
      <c r="C1" s="38"/>
      <c r="D1" s="39"/>
      <c r="E1" s="37" t="s">
        <v>174</v>
      </c>
      <c r="F1" s="38"/>
      <c r="G1" s="3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55" x14ac:dyDescent="0.2">
      <c r="A2" s="1"/>
      <c r="B2" s="4" t="s">
        <v>80</v>
      </c>
      <c r="C2" s="4" t="s">
        <v>81</v>
      </c>
      <c r="D2" s="4" t="s">
        <v>170</v>
      </c>
      <c r="E2" s="4" t="s">
        <v>80</v>
      </c>
      <c r="F2" s="4" t="s">
        <v>81</v>
      </c>
      <c r="G2" s="4" t="s">
        <v>170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5" ht="45.95" customHeight="1" x14ac:dyDescent="0.2">
      <c r="A3" s="35" t="s">
        <v>173</v>
      </c>
      <c r="B3" s="20" t="s">
        <v>82</v>
      </c>
      <c r="C3" s="20" t="s">
        <v>83</v>
      </c>
      <c r="D3" s="3"/>
      <c r="E3" s="20" t="s">
        <v>82</v>
      </c>
      <c r="F3" s="20" t="s">
        <v>83</v>
      </c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55" x14ac:dyDescent="0.2">
      <c r="A4" s="5" t="s">
        <v>0</v>
      </c>
      <c r="B4" s="12"/>
      <c r="C4" s="12"/>
      <c r="D4" s="12"/>
      <c r="E4" s="12"/>
      <c r="F4" s="12"/>
      <c r="G4" s="1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5" x14ac:dyDescent="0.2">
      <c r="A5" s="13" t="s">
        <v>1</v>
      </c>
      <c r="B5" s="6">
        <f>SUM(B6:B13)</f>
        <v>0</v>
      </c>
      <c r="C5" s="6">
        <f t="shared" ref="C5:G5" si="0">SUM(C6:C13)</f>
        <v>0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55" x14ac:dyDescent="0.2">
      <c r="A6" s="21" t="s">
        <v>2</v>
      </c>
      <c r="B6" s="22"/>
      <c r="C6" s="22"/>
      <c r="D6" s="22">
        <f>B6-C6</f>
        <v>0</v>
      </c>
      <c r="E6" s="22"/>
      <c r="F6" s="22"/>
      <c r="G6" s="22">
        <f>E6-F6</f>
        <v>0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</row>
    <row r="7" spans="1:55" x14ac:dyDescent="0.2">
      <c r="A7" s="21" t="s">
        <v>3</v>
      </c>
      <c r="B7" s="22"/>
      <c r="C7" s="22"/>
      <c r="D7" s="22">
        <f t="shared" ref="D7:D44" si="1">B7-C7</f>
        <v>0</v>
      </c>
      <c r="E7" s="22"/>
      <c r="F7" s="22"/>
      <c r="G7" s="22">
        <f t="shared" ref="G7:G44" si="2">E7-F7</f>
        <v>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1:55" x14ac:dyDescent="0.2">
      <c r="A8" s="21" t="s">
        <v>4</v>
      </c>
      <c r="B8" s="22"/>
      <c r="C8" s="22"/>
      <c r="D8" s="22">
        <f t="shared" si="1"/>
        <v>0</v>
      </c>
      <c r="E8" s="22"/>
      <c r="F8" s="22"/>
      <c r="G8" s="22">
        <f t="shared" si="2"/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</row>
    <row r="9" spans="1:55" x14ac:dyDescent="0.2">
      <c r="A9" s="21" t="s">
        <v>5</v>
      </c>
      <c r="B9" s="22"/>
      <c r="C9" s="22"/>
      <c r="D9" s="22">
        <f t="shared" si="1"/>
        <v>0</v>
      </c>
      <c r="E9" s="22"/>
      <c r="F9" s="22"/>
      <c r="G9" s="22">
        <f t="shared" si="2"/>
        <v>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1:55" x14ac:dyDescent="0.2">
      <c r="A10" s="21" t="s">
        <v>6</v>
      </c>
      <c r="B10" s="22"/>
      <c r="C10" s="22"/>
      <c r="D10" s="22">
        <f t="shared" si="1"/>
        <v>0</v>
      </c>
      <c r="E10" s="22"/>
      <c r="F10" s="22"/>
      <c r="G10" s="22">
        <f t="shared" si="2"/>
        <v>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1:55" x14ac:dyDescent="0.2">
      <c r="A11" s="21" t="s">
        <v>7</v>
      </c>
      <c r="B11" s="22"/>
      <c r="C11" s="22"/>
      <c r="D11" s="22">
        <f t="shared" si="1"/>
        <v>0</v>
      </c>
      <c r="E11" s="22"/>
      <c r="F11" s="22"/>
      <c r="G11" s="22">
        <f t="shared" si="2"/>
        <v>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55" x14ac:dyDescent="0.2">
      <c r="A12" s="21" t="s">
        <v>8</v>
      </c>
      <c r="B12" s="22"/>
      <c r="C12" s="22"/>
      <c r="D12" s="22">
        <f t="shared" si="1"/>
        <v>0</v>
      </c>
      <c r="E12" s="22"/>
      <c r="F12" s="22"/>
      <c r="G12" s="22">
        <f t="shared" si="2"/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x14ac:dyDescent="0.2">
      <c r="A13" s="21" t="s">
        <v>9</v>
      </c>
      <c r="B13" s="22"/>
      <c r="C13" s="22"/>
      <c r="D13" s="22">
        <f t="shared" si="1"/>
        <v>0</v>
      </c>
      <c r="E13" s="22"/>
      <c r="F13" s="22"/>
      <c r="G13" s="22">
        <f t="shared" si="2"/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x14ac:dyDescent="0.2">
      <c r="A14" s="13" t="s">
        <v>10</v>
      </c>
      <c r="B14" s="15">
        <f>SUM(B15:B22,B24:B37)</f>
        <v>0</v>
      </c>
      <c r="C14" s="15">
        <f t="shared" ref="C14:G14" si="3">SUM(C15:C22,C24:C37)</f>
        <v>0</v>
      </c>
      <c r="D14" s="15">
        <f t="shared" si="3"/>
        <v>0</v>
      </c>
      <c r="E14" s="15">
        <f t="shared" si="3"/>
        <v>0</v>
      </c>
      <c r="F14" s="15">
        <f t="shared" si="3"/>
        <v>0</v>
      </c>
      <c r="G14" s="15">
        <f t="shared" si="3"/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x14ac:dyDescent="0.2">
      <c r="A15" s="21" t="s">
        <v>11</v>
      </c>
      <c r="B15" s="22"/>
      <c r="C15" s="22"/>
      <c r="D15" s="22">
        <f t="shared" si="1"/>
        <v>0</v>
      </c>
      <c r="E15" s="22"/>
      <c r="F15" s="22"/>
      <c r="G15" s="22">
        <f t="shared" si="2"/>
        <v>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x14ac:dyDescent="0.2">
      <c r="A16" s="21" t="s">
        <v>12</v>
      </c>
      <c r="B16" s="22"/>
      <c r="C16" s="22"/>
      <c r="D16" s="22">
        <f t="shared" si="1"/>
        <v>0</v>
      </c>
      <c r="E16" s="22"/>
      <c r="F16" s="22"/>
      <c r="G16" s="22">
        <f t="shared" si="2"/>
        <v>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x14ac:dyDescent="0.2">
      <c r="A17" s="21" t="s">
        <v>13</v>
      </c>
      <c r="B17" s="22"/>
      <c r="C17" s="22"/>
      <c r="D17" s="22">
        <f t="shared" si="1"/>
        <v>0</v>
      </c>
      <c r="E17" s="22"/>
      <c r="F17" s="22"/>
      <c r="G17" s="22">
        <f t="shared" si="2"/>
        <v>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ht="22.5" x14ac:dyDescent="0.2">
      <c r="A18" s="25" t="s">
        <v>14</v>
      </c>
      <c r="B18" s="22"/>
      <c r="C18" s="22"/>
      <c r="D18" s="22">
        <f t="shared" si="1"/>
        <v>0</v>
      </c>
      <c r="E18" s="22"/>
      <c r="F18" s="22"/>
      <c r="G18" s="22">
        <f t="shared" si="2"/>
        <v>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55" x14ac:dyDescent="0.2">
      <c r="A19" s="21" t="s">
        <v>15</v>
      </c>
      <c r="B19" s="23"/>
      <c r="C19" s="23"/>
      <c r="D19" s="22">
        <f t="shared" si="1"/>
        <v>0</v>
      </c>
      <c r="E19" s="23"/>
      <c r="F19" s="23"/>
      <c r="G19" s="23">
        <f t="shared" si="2"/>
        <v>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5" x14ac:dyDescent="0.2">
      <c r="A20" s="21" t="s">
        <v>16</v>
      </c>
      <c r="B20" s="22"/>
      <c r="C20" s="22"/>
      <c r="D20" s="22">
        <f t="shared" si="1"/>
        <v>0</v>
      </c>
      <c r="E20" s="22"/>
      <c r="F20" s="22"/>
      <c r="G20" s="22">
        <f t="shared" si="2"/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 x14ac:dyDescent="0.2">
      <c r="A21" s="21" t="s">
        <v>17</v>
      </c>
      <c r="B21" s="22"/>
      <c r="C21" s="22"/>
      <c r="D21" s="22">
        <f t="shared" si="1"/>
        <v>0</v>
      </c>
      <c r="E21" s="22"/>
      <c r="F21" s="22"/>
      <c r="G21" s="22">
        <f t="shared" si="2"/>
        <v>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55" x14ac:dyDescent="0.2">
      <c r="A22" s="21" t="s">
        <v>18</v>
      </c>
      <c r="B22" s="22"/>
      <c r="C22" s="22"/>
      <c r="D22" s="22">
        <f t="shared" si="1"/>
        <v>0</v>
      </c>
      <c r="E22" s="22"/>
      <c r="F22" s="22"/>
      <c r="G22" s="22">
        <f t="shared" si="2"/>
        <v>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55" x14ac:dyDescent="0.2">
      <c r="A23" s="21" t="s">
        <v>19</v>
      </c>
      <c r="B23" s="24"/>
      <c r="C23" s="24"/>
      <c r="D23" s="22">
        <f t="shared" si="1"/>
        <v>0</v>
      </c>
      <c r="E23" s="24"/>
      <c r="F23" s="24"/>
      <c r="G23" s="24">
        <f t="shared" si="2"/>
        <v>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1:55" x14ac:dyDescent="0.2">
      <c r="A24" s="21" t="s">
        <v>20</v>
      </c>
      <c r="B24" s="22"/>
      <c r="C24" s="22"/>
      <c r="D24" s="22">
        <f t="shared" si="1"/>
        <v>0</v>
      </c>
      <c r="E24" s="22"/>
      <c r="F24" s="22"/>
      <c r="G24" s="22">
        <f t="shared" si="2"/>
        <v>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1:55" x14ac:dyDescent="0.2">
      <c r="A25" s="21" t="s">
        <v>21</v>
      </c>
      <c r="B25" s="22"/>
      <c r="C25" s="22"/>
      <c r="D25" s="22">
        <f t="shared" si="1"/>
        <v>0</v>
      </c>
      <c r="E25" s="22"/>
      <c r="F25" s="22"/>
      <c r="G25" s="22">
        <f t="shared" si="2"/>
        <v>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1:55" x14ac:dyDescent="0.2">
      <c r="A26" s="21" t="s">
        <v>22</v>
      </c>
      <c r="B26" s="22"/>
      <c r="C26" s="22"/>
      <c r="D26" s="22">
        <f t="shared" si="1"/>
        <v>0</v>
      </c>
      <c r="E26" s="22"/>
      <c r="F26" s="22"/>
      <c r="G26" s="22">
        <f t="shared" si="2"/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1:55" x14ac:dyDescent="0.2">
      <c r="A27" s="21" t="s">
        <v>23</v>
      </c>
      <c r="B27" s="22"/>
      <c r="C27" s="22"/>
      <c r="D27" s="22">
        <f t="shared" si="1"/>
        <v>0</v>
      </c>
      <c r="E27" s="22"/>
      <c r="F27" s="22"/>
      <c r="G27" s="22">
        <f t="shared" si="2"/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1:55" x14ac:dyDescent="0.2">
      <c r="A28" s="21" t="s">
        <v>24</v>
      </c>
      <c r="B28" s="22"/>
      <c r="C28" s="22"/>
      <c r="D28" s="22">
        <f t="shared" si="1"/>
        <v>0</v>
      </c>
      <c r="E28" s="22"/>
      <c r="F28" s="22"/>
      <c r="G28" s="22">
        <f t="shared" si="2"/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1:55" x14ac:dyDescent="0.2">
      <c r="A29" s="21" t="s">
        <v>25</v>
      </c>
      <c r="B29" s="22"/>
      <c r="C29" s="22"/>
      <c r="D29" s="22">
        <f t="shared" si="1"/>
        <v>0</v>
      </c>
      <c r="E29" s="22"/>
      <c r="F29" s="22"/>
      <c r="G29" s="22">
        <f t="shared" si="2"/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55" x14ac:dyDescent="0.2">
      <c r="A30" s="21" t="s">
        <v>26</v>
      </c>
      <c r="B30" s="22"/>
      <c r="C30" s="22"/>
      <c r="D30" s="22">
        <f t="shared" si="1"/>
        <v>0</v>
      </c>
      <c r="E30" s="22"/>
      <c r="F30" s="22"/>
      <c r="G30" s="22">
        <f t="shared" si="2"/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1:55" x14ac:dyDescent="0.2">
      <c r="A31" s="21" t="s">
        <v>27</v>
      </c>
      <c r="B31" s="22"/>
      <c r="C31" s="22"/>
      <c r="D31" s="22">
        <f t="shared" si="1"/>
        <v>0</v>
      </c>
      <c r="E31" s="22"/>
      <c r="F31" s="22"/>
      <c r="G31" s="22">
        <f t="shared" si="2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</row>
    <row r="32" spans="1:55" x14ac:dyDescent="0.2">
      <c r="A32" s="21" t="s">
        <v>28</v>
      </c>
      <c r="B32" s="22"/>
      <c r="C32" s="22"/>
      <c r="D32" s="22">
        <f t="shared" si="1"/>
        <v>0</v>
      </c>
      <c r="E32" s="22"/>
      <c r="F32" s="22"/>
      <c r="G32" s="22">
        <f t="shared" si="2"/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</row>
    <row r="33" spans="1:55" x14ac:dyDescent="0.2">
      <c r="A33" s="21" t="s">
        <v>29</v>
      </c>
      <c r="B33" s="22"/>
      <c r="C33" s="22"/>
      <c r="D33" s="22">
        <f t="shared" si="1"/>
        <v>0</v>
      </c>
      <c r="E33" s="22"/>
      <c r="F33" s="22"/>
      <c r="G33" s="22">
        <f t="shared" si="2"/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</row>
    <row r="34" spans="1:55" x14ac:dyDescent="0.2">
      <c r="A34" s="21" t="s">
        <v>30</v>
      </c>
      <c r="B34" s="22"/>
      <c r="C34" s="22"/>
      <c r="D34" s="22">
        <f t="shared" si="1"/>
        <v>0</v>
      </c>
      <c r="E34" s="22"/>
      <c r="F34" s="22"/>
      <c r="G34" s="22">
        <f t="shared" si="2"/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:55" x14ac:dyDescent="0.2">
      <c r="A35" s="21" t="s">
        <v>31</v>
      </c>
      <c r="B35" s="22"/>
      <c r="C35" s="22"/>
      <c r="D35" s="22">
        <f t="shared" si="1"/>
        <v>0</v>
      </c>
      <c r="E35" s="22"/>
      <c r="F35" s="22"/>
      <c r="G35" s="22">
        <f t="shared" si="2"/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1:55" x14ac:dyDescent="0.2">
      <c r="A36" s="21" t="s">
        <v>32</v>
      </c>
      <c r="B36" s="22"/>
      <c r="C36" s="22"/>
      <c r="D36" s="22">
        <f t="shared" si="1"/>
        <v>0</v>
      </c>
      <c r="E36" s="22"/>
      <c r="F36" s="22"/>
      <c r="G36" s="22">
        <f t="shared" si="2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55" x14ac:dyDescent="0.2">
      <c r="A37" s="21" t="s">
        <v>33</v>
      </c>
      <c r="B37" s="22"/>
      <c r="C37" s="22"/>
      <c r="D37" s="22">
        <f t="shared" si="1"/>
        <v>0</v>
      </c>
      <c r="E37" s="22"/>
      <c r="F37" s="22"/>
      <c r="G37" s="22">
        <f t="shared" si="2"/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1:55" x14ac:dyDescent="0.2">
      <c r="A38" s="13" t="s">
        <v>34</v>
      </c>
      <c r="B38" s="15">
        <f>SUM(B39:B44)</f>
        <v>0</v>
      </c>
      <c r="C38" s="15">
        <f t="shared" ref="C38:G38" si="4">SUM(C39:C44)</f>
        <v>0</v>
      </c>
      <c r="D38" s="15">
        <f t="shared" si="4"/>
        <v>0</v>
      </c>
      <c r="E38" s="15">
        <f t="shared" si="4"/>
        <v>0</v>
      </c>
      <c r="F38" s="15">
        <f t="shared" si="4"/>
        <v>0</v>
      </c>
      <c r="G38" s="15">
        <f t="shared" si="4"/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1:55" x14ac:dyDescent="0.2">
      <c r="A39" s="14" t="s">
        <v>35</v>
      </c>
      <c r="B39" s="9"/>
      <c r="C39" s="9"/>
      <c r="D39" s="22">
        <f t="shared" si="1"/>
        <v>0</v>
      </c>
      <c r="E39" s="9"/>
      <c r="F39" s="9"/>
      <c r="G39" s="9">
        <f t="shared" si="2"/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1:55" x14ac:dyDescent="0.2">
      <c r="A40" s="14" t="s">
        <v>36</v>
      </c>
      <c r="B40" s="9"/>
      <c r="C40" s="9"/>
      <c r="D40" s="22">
        <f t="shared" si="1"/>
        <v>0</v>
      </c>
      <c r="E40" s="9"/>
      <c r="F40" s="9"/>
      <c r="G40" s="9">
        <f t="shared" si="2"/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</row>
    <row r="41" spans="1:55" x14ac:dyDescent="0.2">
      <c r="A41" s="14" t="s">
        <v>37</v>
      </c>
      <c r="B41" s="9"/>
      <c r="C41" s="9"/>
      <c r="D41" s="22">
        <f t="shared" si="1"/>
        <v>0</v>
      </c>
      <c r="E41" s="9"/>
      <c r="F41" s="9"/>
      <c r="G41" s="9">
        <f t="shared" si="2"/>
        <v>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1:55" x14ac:dyDescent="0.2">
      <c r="A42" s="14" t="s">
        <v>38</v>
      </c>
      <c r="B42" s="9"/>
      <c r="C42" s="9"/>
      <c r="D42" s="22">
        <f t="shared" si="1"/>
        <v>0</v>
      </c>
      <c r="E42" s="9"/>
      <c r="F42" s="9"/>
      <c r="G42" s="9">
        <f t="shared" si="2"/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55" x14ac:dyDescent="0.2">
      <c r="A43" s="14" t="s">
        <v>39</v>
      </c>
      <c r="B43" s="9"/>
      <c r="C43" s="9"/>
      <c r="D43" s="22">
        <f t="shared" si="1"/>
        <v>0</v>
      </c>
      <c r="E43" s="9"/>
      <c r="F43" s="9"/>
      <c r="G43" s="9">
        <f t="shared" si="2"/>
        <v>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1:55" x14ac:dyDescent="0.2">
      <c r="A44" s="14" t="s">
        <v>9</v>
      </c>
      <c r="B44" s="9"/>
      <c r="C44" s="9"/>
      <c r="D44" s="22">
        <f t="shared" si="1"/>
        <v>0</v>
      </c>
      <c r="E44" s="9"/>
      <c r="F44" s="9"/>
      <c r="G44" s="9">
        <f t="shared" si="2"/>
        <v>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1:55" x14ac:dyDescent="0.2">
      <c r="A45" s="13" t="s">
        <v>40</v>
      </c>
      <c r="B45" s="15">
        <f>B5+B14+B38</f>
        <v>0</v>
      </c>
      <c r="C45" s="15">
        <f t="shared" ref="C45:F45" si="5">C5+C14+C38</f>
        <v>0</v>
      </c>
      <c r="D45" s="15">
        <f t="shared" si="5"/>
        <v>0</v>
      </c>
      <c r="E45" s="15">
        <f t="shared" si="5"/>
        <v>0</v>
      </c>
      <c r="F45" s="15">
        <f t="shared" si="5"/>
        <v>0</v>
      </c>
      <c r="G45" s="15">
        <f t="shared" ref="G45" si="6">G5+G14+G38</f>
        <v>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6" spans="1:55" x14ac:dyDescent="0.2">
      <c r="A46" s="16" t="s">
        <v>41</v>
      </c>
      <c r="B46" s="17"/>
      <c r="C46" s="17"/>
      <c r="D46" s="17"/>
      <c r="E46" s="17"/>
      <c r="F46" s="17"/>
      <c r="G46" s="1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</row>
    <row r="47" spans="1:55" x14ac:dyDescent="0.2">
      <c r="A47" s="13" t="s">
        <v>42</v>
      </c>
      <c r="B47" s="15">
        <f>SUM(B48:B59)</f>
        <v>0</v>
      </c>
      <c r="C47" s="15">
        <f t="shared" ref="C47:G47" si="7">SUM(C48:C59)</f>
        <v>0</v>
      </c>
      <c r="D47" s="15">
        <f t="shared" si="7"/>
        <v>0</v>
      </c>
      <c r="E47" s="15">
        <f t="shared" si="7"/>
        <v>0</v>
      </c>
      <c r="F47" s="15">
        <f t="shared" si="7"/>
        <v>0</v>
      </c>
      <c r="G47" s="15">
        <f t="shared" si="7"/>
        <v>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</row>
    <row r="48" spans="1:55" x14ac:dyDescent="0.2">
      <c r="A48" s="14" t="s">
        <v>43</v>
      </c>
      <c r="B48" s="9"/>
      <c r="C48" s="9"/>
      <c r="D48" s="9">
        <f t="shared" ref="D48:D85" si="8">B48-C48</f>
        <v>0</v>
      </c>
      <c r="E48" s="9"/>
      <c r="F48" s="9"/>
      <c r="G48" s="9">
        <f t="shared" ref="G48:G85" si="9">E48-F48</f>
        <v>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</row>
    <row r="49" spans="1:55" x14ac:dyDescent="0.2">
      <c r="A49" s="14" t="s">
        <v>44</v>
      </c>
      <c r="B49" s="9"/>
      <c r="C49" s="9"/>
      <c r="D49" s="9">
        <f t="shared" si="8"/>
        <v>0</v>
      </c>
      <c r="E49" s="9"/>
      <c r="F49" s="9"/>
      <c r="G49" s="9">
        <f t="shared" si="9"/>
        <v>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</row>
    <row r="50" spans="1:55" x14ac:dyDescent="0.2">
      <c r="A50" s="14" t="s">
        <v>45</v>
      </c>
      <c r="B50" s="9"/>
      <c r="C50" s="9"/>
      <c r="D50" s="9">
        <f t="shared" si="8"/>
        <v>0</v>
      </c>
      <c r="E50" s="9"/>
      <c r="F50" s="9"/>
      <c r="G50" s="9">
        <f t="shared" si="9"/>
        <v>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</row>
    <row r="51" spans="1:55" x14ac:dyDescent="0.2">
      <c r="A51" s="14" t="s">
        <v>46</v>
      </c>
      <c r="B51" s="9"/>
      <c r="C51" s="9"/>
      <c r="D51" s="9">
        <f t="shared" si="8"/>
        <v>0</v>
      </c>
      <c r="E51" s="9"/>
      <c r="F51" s="9"/>
      <c r="G51" s="9">
        <f t="shared" si="9"/>
        <v>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</row>
    <row r="52" spans="1:55" x14ac:dyDescent="0.2">
      <c r="A52" s="14" t="s">
        <v>47</v>
      </c>
      <c r="B52" s="9"/>
      <c r="C52" s="9"/>
      <c r="D52" s="9">
        <f t="shared" si="8"/>
        <v>0</v>
      </c>
      <c r="E52" s="9"/>
      <c r="F52" s="9"/>
      <c r="G52" s="9">
        <f t="shared" si="9"/>
        <v>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</row>
    <row r="53" spans="1:55" x14ac:dyDescent="0.2">
      <c r="A53" s="14" t="s">
        <v>48</v>
      </c>
      <c r="B53" s="9"/>
      <c r="C53" s="9"/>
      <c r="D53" s="9">
        <f t="shared" si="8"/>
        <v>0</v>
      </c>
      <c r="E53" s="9"/>
      <c r="F53" s="9"/>
      <c r="G53" s="9">
        <f t="shared" si="9"/>
        <v>0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</row>
    <row r="54" spans="1:55" x14ac:dyDescent="0.2">
      <c r="A54" s="14" t="s">
        <v>49</v>
      </c>
      <c r="B54" s="9"/>
      <c r="C54" s="9"/>
      <c r="D54" s="9">
        <f t="shared" si="8"/>
        <v>0</v>
      </c>
      <c r="E54" s="9"/>
      <c r="F54" s="9"/>
      <c r="G54" s="9">
        <f t="shared" si="9"/>
        <v>0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</row>
    <row r="55" spans="1:55" x14ac:dyDescent="0.2">
      <c r="A55" s="14" t="s">
        <v>50</v>
      </c>
      <c r="B55" s="9"/>
      <c r="C55" s="9"/>
      <c r="D55" s="9">
        <f t="shared" si="8"/>
        <v>0</v>
      </c>
      <c r="E55" s="9"/>
      <c r="F55" s="9"/>
      <c r="G55" s="9">
        <f t="shared" si="9"/>
        <v>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</row>
    <row r="56" spans="1:55" x14ac:dyDescent="0.2">
      <c r="A56" s="14" t="s">
        <v>51</v>
      </c>
      <c r="B56" s="9"/>
      <c r="C56" s="9"/>
      <c r="D56" s="9">
        <f t="shared" si="8"/>
        <v>0</v>
      </c>
      <c r="E56" s="9"/>
      <c r="F56" s="9"/>
      <c r="G56" s="9">
        <f t="shared" si="9"/>
        <v>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</row>
    <row r="57" spans="1:55" x14ac:dyDescent="0.2">
      <c r="A57" s="14" t="s">
        <v>52</v>
      </c>
      <c r="B57" s="9"/>
      <c r="C57" s="9"/>
      <c r="D57" s="9">
        <f t="shared" si="8"/>
        <v>0</v>
      </c>
      <c r="E57" s="9"/>
      <c r="F57" s="9"/>
      <c r="G57" s="9">
        <f t="shared" si="9"/>
        <v>0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</row>
    <row r="58" spans="1:55" x14ac:dyDescent="0.2">
      <c r="A58" s="14" t="s">
        <v>53</v>
      </c>
      <c r="B58" s="9"/>
      <c r="C58" s="9"/>
      <c r="D58" s="9">
        <f t="shared" si="8"/>
        <v>0</v>
      </c>
      <c r="E58" s="9"/>
      <c r="F58" s="9"/>
      <c r="G58" s="9">
        <f t="shared" si="9"/>
        <v>0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</row>
    <row r="59" spans="1:55" x14ac:dyDescent="0.2">
      <c r="A59" s="14" t="s">
        <v>54</v>
      </c>
      <c r="B59" s="9"/>
      <c r="C59" s="9"/>
      <c r="D59" s="9">
        <f t="shared" si="8"/>
        <v>0</v>
      </c>
      <c r="E59" s="9"/>
      <c r="F59" s="9"/>
      <c r="G59" s="9">
        <f t="shared" si="9"/>
        <v>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</row>
    <row r="60" spans="1:55" x14ac:dyDescent="0.2">
      <c r="A60" s="13" t="s">
        <v>55</v>
      </c>
      <c r="B60" s="15">
        <f>SUM(B61:B69)</f>
        <v>0</v>
      </c>
      <c r="C60" s="15">
        <f t="shared" ref="C60:G60" si="10">SUM(C61:C69)</f>
        <v>0</v>
      </c>
      <c r="D60" s="15">
        <f t="shared" si="10"/>
        <v>0</v>
      </c>
      <c r="E60" s="15">
        <f t="shared" si="10"/>
        <v>0</v>
      </c>
      <c r="F60" s="15">
        <f t="shared" si="10"/>
        <v>0</v>
      </c>
      <c r="G60" s="15">
        <f t="shared" si="10"/>
        <v>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</row>
    <row r="61" spans="1:55" x14ac:dyDescent="0.2">
      <c r="A61" s="14" t="s">
        <v>56</v>
      </c>
      <c r="B61" s="18"/>
      <c r="C61" s="18"/>
      <c r="D61" s="9">
        <f t="shared" si="8"/>
        <v>0</v>
      </c>
      <c r="E61" s="18"/>
      <c r="F61" s="18"/>
      <c r="G61" s="18">
        <f t="shared" si="9"/>
        <v>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</row>
    <row r="62" spans="1:55" x14ac:dyDescent="0.2">
      <c r="A62" s="14" t="s">
        <v>57</v>
      </c>
      <c r="B62" s="9"/>
      <c r="C62" s="9"/>
      <c r="D62" s="9">
        <f t="shared" si="8"/>
        <v>0</v>
      </c>
      <c r="E62" s="9"/>
      <c r="F62" s="9"/>
      <c r="G62" s="9">
        <f t="shared" si="9"/>
        <v>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</row>
    <row r="63" spans="1:55" x14ac:dyDescent="0.2">
      <c r="A63" s="14" t="s">
        <v>58</v>
      </c>
      <c r="B63" s="9"/>
      <c r="C63" s="9"/>
      <c r="D63" s="9">
        <f t="shared" si="8"/>
        <v>0</v>
      </c>
      <c r="E63" s="9"/>
      <c r="F63" s="9"/>
      <c r="G63" s="9">
        <f t="shared" si="9"/>
        <v>0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</row>
    <row r="64" spans="1:55" x14ac:dyDescent="0.2">
      <c r="A64" s="21" t="s">
        <v>59</v>
      </c>
      <c r="B64" s="22"/>
      <c r="C64" s="22"/>
      <c r="D64" s="9">
        <f t="shared" si="8"/>
        <v>0</v>
      </c>
      <c r="E64" s="22"/>
      <c r="F64" s="22"/>
      <c r="G64" s="22">
        <f t="shared" si="9"/>
        <v>0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</row>
    <row r="65" spans="1:55" x14ac:dyDescent="0.2">
      <c r="A65" s="14" t="s">
        <v>60</v>
      </c>
      <c r="B65" s="9"/>
      <c r="C65" s="9"/>
      <c r="D65" s="9">
        <f t="shared" si="8"/>
        <v>0</v>
      </c>
      <c r="E65" s="9"/>
      <c r="F65" s="9"/>
      <c r="G65" s="9">
        <f t="shared" si="9"/>
        <v>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</row>
    <row r="66" spans="1:55" x14ac:dyDescent="0.2">
      <c r="A66" s="14" t="s">
        <v>61</v>
      </c>
      <c r="B66" s="9"/>
      <c r="C66" s="9"/>
      <c r="D66" s="9">
        <f t="shared" si="8"/>
        <v>0</v>
      </c>
      <c r="E66" s="9"/>
      <c r="F66" s="9"/>
      <c r="G66" s="9">
        <f t="shared" si="9"/>
        <v>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</row>
    <row r="67" spans="1:55" x14ac:dyDescent="0.2">
      <c r="A67" s="14" t="s">
        <v>62</v>
      </c>
      <c r="B67" s="9"/>
      <c r="C67" s="9"/>
      <c r="D67" s="9">
        <f t="shared" si="8"/>
        <v>0</v>
      </c>
      <c r="E67" s="9"/>
      <c r="F67" s="9"/>
      <c r="G67" s="9">
        <f t="shared" si="9"/>
        <v>0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</row>
    <row r="68" spans="1:55" x14ac:dyDescent="0.2">
      <c r="A68" s="14" t="s">
        <v>63</v>
      </c>
      <c r="B68" s="9"/>
      <c r="C68" s="9"/>
      <c r="D68" s="9">
        <f t="shared" si="8"/>
        <v>0</v>
      </c>
      <c r="E68" s="9"/>
      <c r="F68" s="9"/>
      <c r="G68" s="9">
        <f t="shared" si="9"/>
        <v>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</row>
    <row r="69" spans="1:55" x14ac:dyDescent="0.2">
      <c r="A69" s="14" t="s">
        <v>64</v>
      </c>
      <c r="B69" s="18"/>
      <c r="C69" s="18"/>
      <c r="D69" s="9">
        <f t="shared" si="8"/>
        <v>0</v>
      </c>
      <c r="E69" s="18"/>
      <c r="F69" s="18"/>
      <c r="G69" s="18">
        <f t="shared" si="9"/>
        <v>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</row>
    <row r="70" spans="1:55" x14ac:dyDescent="0.2">
      <c r="A70" s="13" t="s">
        <v>10</v>
      </c>
      <c r="B70" s="15">
        <f>SUM(B71:B78)</f>
        <v>0</v>
      </c>
      <c r="C70" s="15">
        <f t="shared" ref="C70:G70" si="11">SUM(C71:C78)</f>
        <v>0</v>
      </c>
      <c r="D70" s="15">
        <f t="shared" si="11"/>
        <v>0</v>
      </c>
      <c r="E70" s="15">
        <f t="shared" si="11"/>
        <v>0</v>
      </c>
      <c r="F70" s="15">
        <f t="shared" si="11"/>
        <v>0</v>
      </c>
      <c r="G70" s="15">
        <f t="shared" si="11"/>
        <v>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</row>
    <row r="71" spans="1:55" x14ac:dyDescent="0.2">
      <c r="A71" s="21" t="s">
        <v>65</v>
      </c>
      <c r="B71" s="22"/>
      <c r="C71" s="22"/>
      <c r="D71" s="9">
        <f t="shared" si="8"/>
        <v>0</v>
      </c>
      <c r="E71" s="22"/>
      <c r="F71" s="22"/>
      <c r="G71" s="22">
        <f t="shared" si="9"/>
        <v>0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</row>
    <row r="72" spans="1:55" x14ac:dyDescent="0.2">
      <c r="A72" s="21" t="s">
        <v>66</v>
      </c>
      <c r="B72" s="22"/>
      <c r="C72" s="22"/>
      <c r="D72" s="9">
        <f t="shared" si="8"/>
        <v>0</v>
      </c>
      <c r="E72" s="22"/>
      <c r="F72" s="22"/>
      <c r="G72" s="22">
        <f t="shared" si="9"/>
        <v>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</row>
    <row r="73" spans="1:55" x14ac:dyDescent="0.2">
      <c r="A73" s="21" t="s">
        <v>67</v>
      </c>
      <c r="B73" s="22"/>
      <c r="C73" s="22"/>
      <c r="D73" s="9">
        <f t="shared" si="8"/>
        <v>0</v>
      </c>
      <c r="E73" s="22"/>
      <c r="F73" s="22"/>
      <c r="G73" s="22">
        <f t="shared" si="9"/>
        <v>0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</row>
    <row r="74" spans="1:55" x14ac:dyDescent="0.2">
      <c r="A74" s="14" t="s">
        <v>68</v>
      </c>
      <c r="B74" s="9"/>
      <c r="C74" s="9"/>
      <c r="D74" s="9">
        <f t="shared" si="8"/>
        <v>0</v>
      </c>
      <c r="E74" s="9"/>
      <c r="F74" s="9"/>
      <c r="G74" s="9">
        <f t="shared" si="9"/>
        <v>0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</row>
    <row r="75" spans="1:55" x14ac:dyDescent="0.2">
      <c r="A75" s="14" t="s">
        <v>69</v>
      </c>
      <c r="B75" s="9"/>
      <c r="C75" s="9"/>
      <c r="D75" s="9">
        <f t="shared" si="8"/>
        <v>0</v>
      </c>
      <c r="E75" s="9"/>
      <c r="F75" s="9"/>
      <c r="G75" s="9">
        <f t="shared" si="9"/>
        <v>0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</row>
    <row r="76" spans="1:55" x14ac:dyDescent="0.2">
      <c r="A76" s="14" t="s">
        <v>70</v>
      </c>
      <c r="B76" s="9"/>
      <c r="C76" s="9"/>
      <c r="D76" s="9">
        <f t="shared" si="8"/>
        <v>0</v>
      </c>
      <c r="E76" s="9"/>
      <c r="F76" s="9"/>
      <c r="G76" s="9">
        <f t="shared" si="9"/>
        <v>0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</row>
    <row r="77" spans="1:55" x14ac:dyDescent="0.2">
      <c r="A77" s="14" t="s">
        <v>71</v>
      </c>
      <c r="B77" s="9"/>
      <c r="C77" s="9"/>
      <c r="D77" s="9">
        <f t="shared" si="8"/>
        <v>0</v>
      </c>
      <c r="E77" s="9"/>
      <c r="F77" s="9"/>
      <c r="G77" s="9">
        <f t="shared" si="9"/>
        <v>0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</row>
    <row r="78" spans="1:55" x14ac:dyDescent="0.2">
      <c r="A78" s="14" t="s">
        <v>72</v>
      </c>
      <c r="B78" s="9"/>
      <c r="C78" s="9"/>
      <c r="D78" s="9">
        <f t="shared" si="8"/>
        <v>0</v>
      </c>
      <c r="E78" s="9"/>
      <c r="F78" s="9"/>
      <c r="G78" s="9">
        <f t="shared" si="9"/>
        <v>0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</row>
    <row r="79" spans="1:55" x14ac:dyDescent="0.2">
      <c r="A79" s="13" t="s">
        <v>34</v>
      </c>
      <c r="B79" s="15">
        <f>SUM(B80:B85)</f>
        <v>0</v>
      </c>
      <c r="C79" s="15">
        <f t="shared" ref="C79:G79" si="12">SUM(C80:C85)</f>
        <v>0</v>
      </c>
      <c r="D79" s="15">
        <f t="shared" si="12"/>
        <v>0</v>
      </c>
      <c r="E79" s="15">
        <f t="shared" si="12"/>
        <v>0</v>
      </c>
      <c r="F79" s="15">
        <f t="shared" si="12"/>
        <v>0</v>
      </c>
      <c r="G79" s="15">
        <f t="shared" si="12"/>
        <v>0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</row>
    <row r="80" spans="1:55" x14ac:dyDescent="0.2">
      <c r="A80" s="14" t="s">
        <v>73</v>
      </c>
      <c r="B80" s="9"/>
      <c r="C80" s="9"/>
      <c r="D80" s="9">
        <f t="shared" si="8"/>
        <v>0</v>
      </c>
      <c r="E80" s="9"/>
      <c r="F80" s="9"/>
      <c r="G80" s="9">
        <f t="shared" si="9"/>
        <v>0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</row>
    <row r="81" spans="1:55" x14ac:dyDescent="0.2">
      <c r="A81" s="14" t="s">
        <v>74</v>
      </c>
      <c r="B81" s="9"/>
      <c r="C81" s="9"/>
      <c r="D81" s="9">
        <f t="shared" si="8"/>
        <v>0</v>
      </c>
      <c r="E81" s="9"/>
      <c r="F81" s="9"/>
      <c r="G81" s="9">
        <f t="shared" si="9"/>
        <v>0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</row>
    <row r="82" spans="1:55" x14ac:dyDescent="0.2">
      <c r="A82" s="14" t="s">
        <v>75</v>
      </c>
      <c r="B82" s="9"/>
      <c r="C82" s="9"/>
      <c r="D82" s="9">
        <f t="shared" si="8"/>
        <v>0</v>
      </c>
      <c r="E82" s="9"/>
      <c r="F82" s="9"/>
      <c r="G82" s="9">
        <f t="shared" si="9"/>
        <v>0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</row>
    <row r="83" spans="1:55" x14ac:dyDescent="0.2">
      <c r="A83" s="14" t="s">
        <v>76</v>
      </c>
      <c r="B83" s="9"/>
      <c r="C83" s="9"/>
      <c r="D83" s="9">
        <f t="shared" si="8"/>
        <v>0</v>
      </c>
      <c r="E83" s="9"/>
      <c r="F83" s="9"/>
      <c r="G83" s="9">
        <f t="shared" si="9"/>
        <v>0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</row>
    <row r="84" spans="1:55" x14ac:dyDescent="0.2">
      <c r="A84" s="14" t="s">
        <v>77</v>
      </c>
      <c r="B84" s="9"/>
      <c r="C84" s="9"/>
      <c r="D84" s="9">
        <f t="shared" si="8"/>
        <v>0</v>
      </c>
      <c r="E84" s="9"/>
      <c r="F84" s="9"/>
      <c r="G84" s="9">
        <f t="shared" si="9"/>
        <v>0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</row>
    <row r="85" spans="1:55" x14ac:dyDescent="0.2">
      <c r="A85" s="14" t="s">
        <v>9</v>
      </c>
      <c r="B85" s="9"/>
      <c r="C85" s="9"/>
      <c r="D85" s="9">
        <f t="shared" si="8"/>
        <v>0</v>
      </c>
      <c r="E85" s="9"/>
      <c r="F85" s="9"/>
      <c r="G85" s="9">
        <f t="shared" si="9"/>
        <v>0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</row>
    <row r="86" spans="1:55" x14ac:dyDescent="0.2">
      <c r="A86" s="13" t="s">
        <v>78</v>
      </c>
      <c r="B86" s="15">
        <f>B47+B60+B70+B79</f>
        <v>0</v>
      </c>
      <c r="C86" s="15">
        <f t="shared" ref="C86:F86" si="13">C47+C60+C70+C79</f>
        <v>0</v>
      </c>
      <c r="D86" s="15">
        <f t="shared" si="13"/>
        <v>0</v>
      </c>
      <c r="E86" s="15">
        <f t="shared" si="13"/>
        <v>0</v>
      </c>
      <c r="F86" s="15">
        <f t="shared" si="13"/>
        <v>0</v>
      </c>
      <c r="G86" s="15">
        <f t="shared" ref="G86" si="14">G47+G60+G70+G79</f>
        <v>0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</row>
    <row r="87" spans="1:55" ht="27.6" customHeight="1" x14ac:dyDescent="0.2">
      <c r="A87" s="19" t="s">
        <v>79</v>
      </c>
      <c r="B87" s="15">
        <f>B45-B86</f>
        <v>0</v>
      </c>
      <c r="C87" s="15">
        <f t="shared" ref="C87:F87" si="15">C45-C86</f>
        <v>0</v>
      </c>
      <c r="D87" s="15">
        <f>D45+D86</f>
        <v>0</v>
      </c>
      <c r="E87" s="15">
        <f t="shared" si="15"/>
        <v>0</v>
      </c>
      <c r="F87" s="15">
        <f t="shared" si="15"/>
        <v>0</v>
      </c>
      <c r="G87" s="15">
        <f>G45+G86</f>
        <v>0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</row>
    <row r="88" spans="1:55" x14ac:dyDescent="0.2"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</row>
    <row r="89" spans="1:55" x14ac:dyDescent="0.2"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</row>
    <row r="90" spans="1:55" x14ac:dyDescent="0.2"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</row>
    <row r="91" spans="1:55" x14ac:dyDescent="0.2"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</row>
    <row r="92" spans="1:55" x14ac:dyDescent="0.2"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</row>
    <row r="93" spans="1:55" x14ac:dyDescent="0.2"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</row>
    <row r="94" spans="1:55" x14ac:dyDescent="0.2"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</row>
    <row r="95" spans="1:55" x14ac:dyDescent="0.2"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</row>
    <row r="96" spans="1:55" x14ac:dyDescent="0.2"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</row>
    <row r="97" spans="8:55" x14ac:dyDescent="0.2"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</row>
    <row r="98" spans="8:55" x14ac:dyDescent="0.2"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</row>
    <row r="99" spans="8:55" x14ac:dyDescent="0.2"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</row>
    <row r="100" spans="8:55" x14ac:dyDescent="0.2"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</row>
    <row r="101" spans="8:55" x14ac:dyDescent="0.2"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</row>
    <row r="102" spans="8:55" x14ac:dyDescent="0.2"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</row>
    <row r="103" spans="8:55" x14ac:dyDescent="0.2"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</row>
    <row r="104" spans="8:55" x14ac:dyDescent="0.2"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</row>
    <row r="105" spans="8:55" x14ac:dyDescent="0.2"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</row>
    <row r="106" spans="8:55" x14ac:dyDescent="0.2"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</row>
    <row r="107" spans="8:55" x14ac:dyDescent="0.2"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</row>
    <row r="108" spans="8:55" x14ac:dyDescent="0.2"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</row>
    <row r="109" spans="8:55" x14ac:dyDescent="0.2"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</row>
    <row r="110" spans="8:55" x14ac:dyDescent="0.2"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</row>
    <row r="111" spans="8:55" x14ac:dyDescent="0.2"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</row>
    <row r="112" spans="8:55" x14ac:dyDescent="0.2"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</row>
    <row r="113" spans="8:55" x14ac:dyDescent="0.2"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</row>
    <row r="114" spans="8:55" x14ac:dyDescent="0.2"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</row>
    <row r="115" spans="8:55" x14ac:dyDescent="0.2"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</row>
    <row r="116" spans="8:55" x14ac:dyDescent="0.2"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</row>
    <row r="117" spans="8:55" x14ac:dyDescent="0.2"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</row>
    <row r="118" spans="8:55" x14ac:dyDescent="0.2"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</row>
    <row r="119" spans="8:55" x14ac:dyDescent="0.2"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</row>
    <row r="120" spans="8:55" x14ac:dyDescent="0.2"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</row>
    <row r="121" spans="8:55" x14ac:dyDescent="0.2"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</row>
    <row r="122" spans="8:55" x14ac:dyDescent="0.2"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</row>
    <row r="123" spans="8:55" x14ac:dyDescent="0.2"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</row>
    <row r="124" spans="8:55" x14ac:dyDescent="0.2"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</row>
    <row r="125" spans="8:55" x14ac:dyDescent="0.2"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</row>
    <row r="126" spans="8:55" x14ac:dyDescent="0.2"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</row>
    <row r="127" spans="8:55" x14ac:dyDescent="0.2"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</row>
    <row r="128" spans="8:55" x14ac:dyDescent="0.2"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</row>
    <row r="129" spans="8:55" x14ac:dyDescent="0.2"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</row>
    <row r="130" spans="8:55" x14ac:dyDescent="0.2"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</row>
    <row r="131" spans="8:55" x14ac:dyDescent="0.2"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</row>
    <row r="132" spans="8:55" x14ac:dyDescent="0.2"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</row>
    <row r="133" spans="8:55" x14ac:dyDescent="0.2"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</row>
    <row r="134" spans="8:55" x14ac:dyDescent="0.2"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</row>
    <row r="135" spans="8:55" x14ac:dyDescent="0.2"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</row>
    <row r="136" spans="8:55" x14ac:dyDescent="0.2"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</row>
    <row r="137" spans="8:55" x14ac:dyDescent="0.2"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</row>
    <row r="138" spans="8:55" x14ac:dyDescent="0.2"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</row>
    <row r="139" spans="8:55" x14ac:dyDescent="0.2"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</row>
    <row r="140" spans="8:55" x14ac:dyDescent="0.2"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</row>
    <row r="141" spans="8:55" x14ac:dyDescent="0.2"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</row>
    <row r="142" spans="8:55" x14ac:dyDescent="0.2"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</row>
    <row r="143" spans="8:55" x14ac:dyDescent="0.2"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</row>
    <row r="144" spans="8:55" x14ac:dyDescent="0.2"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</row>
    <row r="145" spans="8:55" x14ac:dyDescent="0.2"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</row>
    <row r="146" spans="8:55" x14ac:dyDescent="0.2"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</row>
    <row r="147" spans="8:55" x14ac:dyDescent="0.2"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</row>
    <row r="148" spans="8:55" x14ac:dyDescent="0.2"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</row>
    <row r="149" spans="8:55" x14ac:dyDescent="0.2"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</row>
    <row r="150" spans="8:55" x14ac:dyDescent="0.2"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</row>
    <row r="151" spans="8:55" x14ac:dyDescent="0.2"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</row>
    <row r="152" spans="8:55" x14ac:dyDescent="0.2"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</row>
    <row r="153" spans="8:55" x14ac:dyDescent="0.2"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</row>
    <row r="154" spans="8:55" x14ac:dyDescent="0.2"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</row>
    <row r="155" spans="8:55" x14ac:dyDescent="0.2"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</row>
    <row r="156" spans="8:55" x14ac:dyDescent="0.2"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</row>
    <row r="157" spans="8:55" x14ac:dyDescent="0.2"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</row>
    <row r="158" spans="8:55" x14ac:dyDescent="0.2"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</row>
    <row r="159" spans="8:55" x14ac:dyDescent="0.2"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</row>
    <row r="160" spans="8:55" x14ac:dyDescent="0.2"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</row>
    <row r="161" spans="8:55" x14ac:dyDescent="0.2"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</row>
    <row r="162" spans="8:55" x14ac:dyDescent="0.2"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</row>
    <row r="163" spans="8:55" x14ac:dyDescent="0.2"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</row>
    <row r="164" spans="8:55" x14ac:dyDescent="0.2"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</row>
    <row r="165" spans="8:55" x14ac:dyDescent="0.2"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</row>
    <row r="166" spans="8:55" x14ac:dyDescent="0.2"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</row>
    <row r="167" spans="8:55" x14ac:dyDescent="0.2"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</row>
    <row r="168" spans="8:55" x14ac:dyDescent="0.2"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</row>
    <row r="169" spans="8:55" x14ac:dyDescent="0.2"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</row>
    <row r="170" spans="8:55" x14ac:dyDescent="0.2"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</row>
    <row r="171" spans="8:55" x14ac:dyDescent="0.2"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</row>
    <row r="172" spans="8:55" x14ac:dyDescent="0.2"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</row>
    <row r="173" spans="8:55" x14ac:dyDescent="0.2"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</row>
    <row r="174" spans="8:55" x14ac:dyDescent="0.2"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</row>
    <row r="175" spans="8:55" x14ac:dyDescent="0.2"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</row>
    <row r="176" spans="8:55" x14ac:dyDescent="0.2"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</row>
    <row r="177" spans="8:55" x14ac:dyDescent="0.2"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</row>
    <row r="178" spans="8:55" x14ac:dyDescent="0.2"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</row>
    <row r="179" spans="8:55" x14ac:dyDescent="0.2"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</row>
    <row r="180" spans="8:55" x14ac:dyDescent="0.2"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</row>
    <row r="181" spans="8:55" x14ac:dyDescent="0.2"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</row>
    <row r="182" spans="8:55" x14ac:dyDescent="0.2"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</row>
    <row r="183" spans="8:55" x14ac:dyDescent="0.2"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</row>
    <row r="184" spans="8:55" x14ac:dyDescent="0.2"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</row>
    <row r="185" spans="8:55" x14ac:dyDescent="0.2"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</row>
    <row r="186" spans="8:55" x14ac:dyDescent="0.2"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</row>
    <row r="187" spans="8:55" x14ac:dyDescent="0.2"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</row>
    <row r="188" spans="8:55" x14ac:dyDescent="0.2"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</row>
    <row r="189" spans="8:55" x14ac:dyDescent="0.2"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</row>
    <row r="190" spans="8:55" x14ac:dyDescent="0.2"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</row>
    <row r="191" spans="8:55" x14ac:dyDescent="0.2"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</row>
    <row r="192" spans="8:55" x14ac:dyDescent="0.2"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</row>
    <row r="193" spans="8:55" x14ac:dyDescent="0.2"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</row>
    <row r="194" spans="8:55" x14ac:dyDescent="0.2"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</row>
    <row r="195" spans="8:55" x14ac:dyDescent="0.2"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</row>
    <row r="196" spans="8:55" x14ac:dyDescent="0.2"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</row>
    <row r="197" spans="8:55" x14ac:dyDescent="0.2"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</row>
    <row r="198" spans="8:55" x14ac:dyDescent="0.2"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</row>
    <row r="199" spans="8:55" x14ac:dyDescent="0.2"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</row>
    <row r="200" spans="8:55" x14ac:dyDescent="0.2"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</row>
    <row r="201" spans="8:55" x14ac:dyDescent="0.2"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</row>
    <row r="202" spans="8:55" x14ac:dyDescent="0.2"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</row>
    <row r="203" spans="8:55" x14ac:dyDescent="0.2"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</row>
    <row r="204" spans="8:55" x14ac:dyDescent="0.2"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</row>
    <row r="205" spans="8:55" x14ac:dyDescent="0.2"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</row>
    <row r="206" spans="8:55" x14ac:dyDescent="0.2"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</row>
    <row r="207" spans="8:55" x14ac:dyDescent="0.2"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</row>
    <row r="208" spans="8:55" x14ac:dyDescent="0.2"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</row>
    <row r="209" spans="8:55" x14ac:dyDescent="0.2"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</row>
    <row r="210" spans="8:55" x14ac:dyDescent="0.2"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</row>
    <row r="211" spans="8:55" x14ac:dyDescent="0.2"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</row>
    <row r="212" spans="8:55" x14ac:dyDescent="0.2"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</row>
    <row r="213" spans="8:55" x14ac:dyDescent="0.2"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</row>
    <row r="214" spans="8:55" x14ac:dyDescent="0.2"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</row>
    <row r="215" spans="8:55" x14ac:dyDescent="0.2"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</row>
    <row r="216" spans="8:55" x14ac:dyDescent="0.2"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</row>
    <row r="217" spans="8:55" x14ac:dyDescent="0.2"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</row>
    <row r="218" spans="8:55" x14ac:dyDescent="0.2"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</row>
    <row r="219" spans="8:55" x14ac:dyDescent="0.2"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</row>
    <row r="220" spans="8:55" x14ac:dyDescent="0.2"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</row>
    <row r="221" spans="8:55" x14ac:dyDescent="0.2"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</row>
    <row r="222" spans="8:55" x14ac:dyDescent="0.2"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</row>
    <row r="223" spans="8:55" x14ac:dyDescent="0.2"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</row>
    <row r="224" spans="8:55" x14ac:dyDescent="0.2"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</row>
    <row r="225" spans="8:55" x14ac:dyDescent="0.2"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</row>
    <row r="226" spans="8:55" x14ac:dyDescent="0.2"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</row>
    <row r="227" spans="8:55" x14ac:dyDescent="0.2"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</row>
    <row r="228" spans="8:55" x14ac:dyDescent="0.2"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</row>
    <row r="229" spans="8:55" x14ac:dyDescent="0.2"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</row>
    <row r="230" spans="8:55" x14ac:dyDescent="0.2"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</row>
    <row r="231" spans="8:55" x14ac:dyDescent="0.2"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</row>
    <row r="232" spans="8:55" x14ac:dyDescent="0.2"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</row>
    <row r="233" spans="8:55" x14ac:dyDescent="0.2"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</row>
    <row r="234" spans="8:55" x14ac:dyDescent="0.2"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</row>
    <row r="235" spans="8:55" x14ac:dyDescent="0.2"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</row>
    <row r="236" spans="8:55" x14ac:dyDescent="0.2"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</row>
    <row r="237" spans="8:55" x14ac:dyDescent="0.2"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</row>
    <row r="238" spans="8:55" x14ac:dyDescent="0.2"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</row>
    <row r="239" spans="8:55" x14ac:dyDescent="0.2"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</row>
    <row r="240" spans="8:55" x14ac:dyDescent="0.2"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</row>
    <row r="241" spans="8:55" x14ac:dyDescent="0.2"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</row>
    <row r="242" spans="8:55" x14ac:dyDescent="0.2"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</row>
    <row r="243" spans="8:55" x14ac:dyDescent="0.2"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</row>
    <row r="244" spans="8:55" x14ac:dyDescent="0.2"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</row>
    <row r="245" spans="8:55" x14ac:dyDescent="0.2"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</row>
    <row r="246" spans="8:55" x14ac:dyDescent="0.2"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</row>
    <row r="247" spans="8:55" x14ac:dyDescent="0.2"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</row>
    <row r="248" spans="8:55" x14ac:dyDescent="0.2"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</row>
    <row r="249" spans="8:55" x14ac:dyDescent="0.2"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</row>
    <row r="250" spans="8:55" x14ac:dyDescent="0.2"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</row>
    <row r="251" spans="8:55" x14ac:dyDescent="0.2"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</row>
    <row r="252" spans="8:55" x14ac:dyDescent="0.2"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</row>
    <row r="253" spans="8:55" x14ac:dyDescent="0.2"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</row>
    <row r="254" spans="8:55" x14ac:dyDescent="0.2"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</row>
    <row r="255" spans="8:55" x14ac:dyDescent="0.2"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</row>
    <row r="256" spans="8:55" x14ac:dyDescent="0.2"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</row>
    <row r="257" spans="8:55" x14ac:dyDescent="0.2"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</row>
    <row r="258" spans="8:55" x14ac:dyDescent="0.2"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</row>
    <row r="259" spans="8:55" x14ac:dyDescent="0.2"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</row>
    <row r="260" spans="8:55" x14ac:dyDescent="0.2"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</row>
    <row r="261" spans="8:55" x14ac:dyDescent="0.2"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</row>
    <row r="262" spans="8:55" x14ac:dyDescent="0.2"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</row>
    <row r="263" spans="8:55" x14ac:dyDescent="0.2"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</row>
    <row r="264" spans="8:55" x14ac:dyDescent="0.2"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</row>
    <row r="265" spans="8:55" x14ac:dyDescent="0.2"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</row>
    <row r="266" spans="8:55" x14ac:dyDescent="0.2"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</row>
    <row r="267" spans="8:55" x14ac:dyDescent="0.2"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</row>
    <row r="268" spans="8:55" x14ac:dyDescent="0.2"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</row>
    <row r="269" spans="8:55" x14ac:dyDescent="0.2"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</row>
    <row r="270" spans="8:55" x14ac:dyDescent="0.2"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</row>
    <row r="271" spans="8:55" x14ac:dyDescent="0.2"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</row>
    <row r="272" spans="8:55" x14ac:dyDescent="0.2"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</row>
    <row r="273" spans="8:55" x14ac:dyDescent="0.2"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</row>
    <row r="274" spans="8:55" x14ac:dyDescent="0.2"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</row>
    <row r="275" spans="8:55" x14ac:dyDescent="0.2"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</row>
    <row r="276" spans="8:55" x14ac:dyDescent="0.2"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</row>
    <row r="277" spans="8:55" x14ac:dyDescent="0.2"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</row>
    <row r="278" spans="8:55" x14ac:dyDescent="0.2"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</row>
    <row r="279" spans="8:55" x14ac:dyDescent="0.2"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</row>
    <row r="280" spans="8:55" x14ac:dyDescent="0.2"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</row>
    <row r="281" spans="8:55" x14ac:dyDescent="0.2"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</row>
    <row r="282" spans="8:55" x14ac:dyDescent="0.2"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</row>
    <row r="283" spans="8:55" x14ac:dyDescent="0.2"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</row>
    <row r="284" spans="8:55" x14ac:dyDescent="0.2"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</row>
    <row r="285" spans="8:55" x14ac:dyDescent="0.2"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</row>
    <row r="286" spans="8:55" x14ac:dyDescent="0.2"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</row>
    <row r="287" spans="8:55" x14ac:dyDescent="0.2"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</row>
    <row r="288" spans="8:55" x14ac:dyDescent="0.2"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</row>
    <row r="289" spans="8:55" x14ac:dyDescent="0.2"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</row>
    <row r="290" spans="8:55" x14ac:dyDescent="0.2"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</row>
    <row r="291" spans="8:55" x14ac:dyDescent="0.2"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</row>
    <row r="292" spans="8:55" x14ac:dyDescent="0.2"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</row>
    <row r="293" spans="8:55" x14ac:dyDescent="0.2"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</row>
    <row r="294" spans="8:55" x14ac:dyDescent="0.2"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</row>
    <row r="295" spans="8:55" x14ac:dyDescent="0.2"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</row>
    <row r="296" spans="8:55" x14ac:dyDescent="0.2"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</row>
    <row r="297" spans="8:55" x14ac:dyDescent="0.2"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</row>
    <row r="298" spans="8:55" x14ac:dyDescent="0.2"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</row>
    <row r="299" spans="8:55" x14ac:dyDescent="0.2"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</row>
    <row r="300" spans="8:55" x14ac:dyDescent="0.2"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</row>
    <row r="301" spans="8:55" x14ac:dyDescent="0.2"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</row>
    <row r="302" spans="8:55" x14ac:dyDescent="0.2"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</row>
    <row r="303" spans="8:55" x14ac:dyDescent="0.2"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</row>
    <row r="304" spans="8:55" x14ac:dyDescent="0.2"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</row>
    <row r="305" spans="8:55" x14ac:dyDescent="0.2"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</row>
    <row r="306" spans="8:55" x14ac:dyDescent="0.2"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</row>
    <row r="307" spans="8:55" x14ac:dyDescent="0.2"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</row>
    <row r="308" spans="8:55" x14ac:dyDescent="0.2"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</row>
    <row r="309" spans="8:55" x14ac:dyDescent="0.2"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</row>
    <row r="310" spans="8:55" x14ac:dyDescent="0.2"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</row>
    <row r="311" spans="8:55" x14ac:dyDescent="0.2"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</row>
    <row r="312" spans="8:55" x14ac:dyDescent="0.2"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</row>
    <row r="313" spans="8:55" x14ac:dyDescent="0.2"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</row>
    <row r="314" spans="8:55" x14ac:dyDescent="0.2"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</row>
    <row r="315" spans="8:55" x14ac:dyDescent="0.2"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</row>
    <row r="316" spans="8:55" x14ac:dyDescent="0.2"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</row>
    <row r="317" spans="8:55" x14ac:dyDescent="0.2"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</row>
    <row r="318" spans="8:55" x14ac:dyDescent="0.2"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</row>
    <row r="319" spans="8:55" x14ac:dyDescent="0.2"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</row>
    <row r="320" spans="8:55" x14ac:dyDescent="0.2"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</row>
    <row r="321" spans="8:32" x14ac:dyDescent="0.2"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</row>
    <row r="322" spans="8:32" x14ac:dyDescent="0.2"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</row>
    <row r="323" spans="8:32" x14ac:dyDescent="0.2"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</row>
    <row r="324" spans="8:32" x14ac:dyDescent="0.2"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</row>
    <row r="325" spans="8:32" x14ac:dyDescent="0.2"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</row>
    <row r="326" spans="8:32" x14ac:dyDescent="0.2"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</row>
    <row r="327" spans="8:32" x14ac:dyDescent="0.2"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</row>
    <row r="328" spans="8:32" x14ac:dyDescent="0.2"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</row>
    <row r="329" spans="8:32" x14ac:dyDescent="0.2"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</row>
    <row r="330" spans="8:32" x14ac:dyDescent="0.2"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</row>
    <row r="331" spans="8:32" x14ac:dyDescent="0.2"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</row>
    <row r="332" spans="8:32" x14ac:dyDescent="0.2"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</row>
    <row r="333" spans="8:32" x14ac:dyDescent="0.2"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</row>
    <row r="334" spans="8:32" x14ac:dyDescent="0.2"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</row>
    <row r="335" spans="8:32" x14ac:dyDescent="0.2"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</row>
    <row r="336" spans="8:32" x14ac:dyDescent="0.2"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</row>
    <row r="337" spans="8:32" x14ac:dyDescent="0.2"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</row>
    <row r="338" spans="8:32" x14ac:dyDescent="0.2"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</row>
    <row r="339" spans="8:32" x14ac:dyDescent="0.2"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</row>
    <row r="340" spans="8:32" x14ac:dyDescent="0.2"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</row>
    <row r="341" spans="8:32" x14ac:dyDescent="0.2"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</row>
    <row r="342" spans="8:32" x14ac:dyDescent="0.2"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</row>
    <row r="343" spans="8:32" x14ac:dyDescent="0.2"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</row>
    <row r="344" spans="8:32" x14ac:dyDescent="0.2"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</row>
    <row r="345" spans="8:32" x14ac:dyDescent="0.2"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</row>
    <row r="346" spans="8:32" x14ac:dyDescent="0.2"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</row>
    <row r="347" spans="8:32" x14ac:dyDescent="0.2"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</row>
    <row r="348" spans="8:32" x14ac:dyDescent="0.2"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</row>
    <row r="349" spans="8:32" x14ac:dyDescent="0.2"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</row>
    <row r="350" spans="8:32" x14ac:dyDescent="0.2"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</row>
    <row r="351" spans="8:32" x14ac:dyDescent="0.2"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</row>
    <row r="352" spans="8:32" x14ac:dyDescent="0.2"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</row>
    <row r="353" spans="8:32" x14ac:dyDescent="0.2"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</row>
    <row r="354" spans="8:32" x14ac:dyDescent="0.2"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</row>
    <row r="355" spans="8:32" x14ac:dyDescent="0.2"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</row>
    <row r="356" spans="8:32" x14ac:dyDescent="0.2"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</row>
    <row r="357" spans="8:32" x14ac:dyDescent="0.2"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</row>
    <row r="358" spans="8:32" x14ac:dyDescent="0.2"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</row>
    <row r="359" spans="8:32" x14ac:dyDescent="0.2"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</row>
    <row r="360" spans="8:32" x14ac:dyDescent="0.2"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</row>
    <row r="361" spans="8:32" x14ac:dyDescent="0.2"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</row>
    <row r="362" spans="8:32" x14ac:dyDescent="0.2"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</row>
    <row r="363" spans="8:32" x14ac:dyDescent="0.2"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</row>
    <row r="364" spans="8:32" x14ac:dyDescent="0.2"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</row>
    <row r="365" spans="8:32" x14ac:dyDescent="0.2"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</row>
    <row r="366" spans="8:32" x14ac:dyDescent="0.2"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</row>
    <row r="367" spans="8:32" x14ac:dyDescent="0.2"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</row>
    <row r="368" spans="8:32" x14ac:dyDescent="0.2"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</row>
    <row r="369" spans="8:32" x14ac:dyDescent="0.2"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</row>
    <row r="370" spans="8:32" x14ac:dyDescent="0.2"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</row>
    <row r="371" spans="8:32" x14ac:dyDescent="0.2"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</row>
    <row r="372" spans="8:32" x14ac:dyDescent="0.2"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</row>
    <row r="373" spans="8:32" x14ac:dyDescent="0.2"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</row>
    <row r="374" spans="8:32" x14ac:dyDescent="0.2"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</row>
    <row r="375" spans="8:32" x14ac:dyDescent="0.2"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</row>
    <row r="376" spans="8:32" x14ac:dyDescent="0.2"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</row>
    <row r="377" spans="8:32" x14ac:dyDescent="0.2"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</row>
    <row r="378" spans="8:32" x14ac:dyDescent="0.2"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</row>
    <row r="379" spans="8:32" x14ac:dyDescent="0.2"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</row>
    <row r="380" spans="8:32" x14ac:dyDescent="0.2"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</row>
    <row r="381" spans="8:32" x14ac:dyDescent="0.2"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</row>
    <row r="382" spans="8:32" x14ac:dyDescent="0.2"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</row>
    <row r="383" spans="8:32" x14ac:dyDescent="0.2"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</row>
    <row r="384" spans="8:32" x14ac:dyDescent="0.2"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</row>
    <row r="385" spans="8:32" x14ac:dyDescent="0.2"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</row>
    <row r="386" spans="8:32" x14ac:dyDescent="0.2"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</row>
    <row r="387" spans="8:32" x14ac:dyDescent="0.2"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</row>
    <row r="388" spans="8:32" x14ac:dyDescent="0.2"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</row>
    <row r="389" spans="8:32" x14ac:dyDescent="0.2"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</row>
    <row r="390" spans="8:32" x14ac:dyDescent="0.2"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</row>
    <row r="391" spans="8:32" x14ac:dyDescent="0.2"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</row>
    <row r="392" spans="8:32" x14ac:dyDescent="0.2"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</row>
    <row r="393" spans="8:32" x14ac:dyDescent="0.2"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</row>
    <row r="394" spans="8:32" x14ac:dyDescent="0.2"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</row>
    <row r="395" spans="8:32" x14ac:dyDescent="0.2"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</row>
    <row r="396" spans="8:32" x14ac:dyDescent="0.2"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</row>
    <row r="397" spans="8:32" x14ac:dyDescent="0.2"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</row>
    <row r="398" spans="8:32" x14ac:dyDescent="0.2"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</row>
    <row r="399" spans="8:32" x14ac:dyDescent="0.2"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</row>
    <row r="400" spans="8:32" x14ac:dyDescent="0.2"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</row>
    <row r="401" spans="8:32" x14ac:dyDescent="0.2"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</row>
    <row r="402" spans="8:32" x14ac:dyDescent="0.2"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</row>
    <row r="403" spans="8:32" x14ac:dyDescent="0.2"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</row>
    <row r="404" spans="8:32" x14ac:dyDescent="0.2"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</row>
    <row r="405" spans="8:32" x14ac:dyDescent="0.2"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</row>
    <row r="406" spans="8:32" x14ac:dyDescent="0.2"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</row>
    <row r="407" spans="8:32" x14ac:dyDescent="0.2"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</row>
    <row r="408" spans="8:32" x14ac:dyDescent="0.2"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</row>
    <row r="409" spans="8:32" x14ac:dyDescent="0.2"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</row>
    <row r="410" spans="8:32" x14ac:dyDescent="0.2"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</row>
    <row r="411" spans="8:32" x14ac:dyDescent="0.2"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</row>
    <row r="412" spans="8:32" x14ac:dyDescent="0.2"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</row>
    <row r="413" spans="8:32" x14ac:dyDescent="0.2"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</row>
    <row r="414" spans="8:32" x14ac:dyDescent="0.2"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</row>
    <row r="415" spans="8:32" x14ac:dyDescent="0.2"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</row>
    <row r="416" spans="8:32" x14ac:dyDescent="0.2"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</row>
    <row r="417" spans="8:32" x14ac:dyDescent="0.2"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</row>
    <row r="418" spans="8:32" x14ac:dyDescent="0.2"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</row>
    <row r="419" spans="8:32" x14ac:dyDescent="0.2"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</row>
    <row r="420" spans="8:32" x14ac:dyDescent="0.2"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</row>
    <row r="421" spans="8:32" x14ac:dyDescent="0.2"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</row>
    <row r="422" spans="8:32" x14ac:dyDescent="0.2"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</row>
    <row r="423" spans="8:32" x14ac:dyDescent="0.2"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</row>
    <row r="424" spans="8:32" x14ac:dyDescent="0.2"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</row>
    <row r="425" spans="8:32" x14ac:dyDescent="0.2"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</row>
    <row r="426" spans="8:32" x14ac:dyDescent="0.2"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</row>
    <row r="427" spans="8:32" x14ac:dyDescent="0.2"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</row>
    <row r="428" spans="8:32" x14ac:dyDescent="0.2"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</row>
    <row r="429" spans="8:32" x14ac:dyDescent="0.2"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</row>
    <row r="430" spans="8:32" x14ac:dyDescent="0.2"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</row>
    <row r="431" spans="8:32" x14ac:dyDescent="0.2"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</row>
    <row r="432" spans="8:32" x14ac:dyDescent="0.2"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</row>
    <row r="433" spans="8:32" x14ac:dyDescent="0.2"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</row>
    <row r="434" spans="8:32" x14ac:dyDescent="0.2"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</row>
    <row r="435" spans="8:32" x14ac:dyDescent="0.2"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</row>
    <row r="436" spans="8:32" x14ac:dyDescent="0.2"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</row>
    <row r="437" spans="8:32" x14ac:dyDescent="0.2"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</row>
    <row r="438" spans="8:32" x14ac:dyDescent="0.2"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</row>
    <row r="439" spans="8:32" x14ac:dyDescent="0.2"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</row>
    <row r="440" spans="8:32" x14ac:dyDescent="0.2"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</row>
    <row r="441" spans="8:32" x14ac:dyDescent="0.2"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</row>
    <row r="442" spans="8:32" x14ac:dyDescent="0.2"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</row>
    <row r="443" spans="8:32" x14ac:dyDescent="0.2"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</row>
    <row r="444" spans="8:32" x14ac:dyDescent="0.2"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</row>
    <row r="445" spans="8:32" x14ac:dyDescent="0.2"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</row>
    <row r="446" spans="8:32" x14ac:dyDescent="0.2"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</row>
    <row r="447" spans="8:32" x14ac:dyDescent="0.2"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</row>
    <row r="448" spans="8:32" x14ac:dyDescent="0.2"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</row>
    <row r="449" spans="8:32" x14ac:dyDescent="0.2"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</row>
    <row r="450" spans="8:32" x14ac:dyDescent="0.2"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</row>
    <row r="451" spans="8:32" x14ac:dyDescent="0.2"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</row>
    <row r="452" spans="8:32" x14ac:dyDescent="0.2"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</row>
    <row r="453" spans="8:32" x14ac:dyDescent="0.2"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</row>
    <row r="454" spans="8:32" x14ac:dyDescent="0.2"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</row>
  </sheetData>
  <mergeCells count="2">
    <mergeCell ref="B1:D1"/>
    <mergeCell ref="E1:G1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524BF-DF2A-4EA1-A47B-A459DA9A2D6E}">
  <sheetPr>
    <pageSetUpPr fitToPage="1"/>
  </sheetPr>
  <dimension ref="A1:BC454"/>
  <sheetViews>
    <sheetView tabSelected="1" topLeftCell="A7" zoomScale="90" zoomScaleNormal="90" workbookViewId="0">
      <pane xSplit="1" topLeftCell="B1" activePane="topRight" state="frozen"/>
      <selection activeCell="C41" sqref="C41"/>
      <selection pane="topRight" activeCell="A15" sqref="A15"/>
    </sheetView>
  </sheetViews>
  <sheetFormatPr defaultColWidth="10.85546875" defaultRowHeight="12.75" x14ac:dyDescent="0.2"/>
  <cols>
    <col min="1" max="1" width="82.7109375" customWidth="1"/>
    <col min="2" max="3" width="25.85546875" customWidth="1"/>
    <col min="4" max="4" width="12.5703125" customWidth="1"/>
    <col min="5" max="6" width="25.28515625" customWidth="1"/>
    <col min="7" max="7" width="13.28515625" customWidth="1"/>
  </cols>
  <sheetData>
    <row r="1" spans="1:55" x14ac:dyDescent="0.2">
      <c r="A1" s="1"/>
      <c r="B1" s="37" t="s">
        <v>84</v>
      </c>
      <c r="C1" s="38"/>
      <c r="D1" s="39"/>
      <c r="E1" s="37" t="s">
        <v>174</v>
      </c>
      <c r="F1" s="38"/>
      <c r="G1" s="3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55" x14ac:dyDescent="0.2">
      <c r="A2" s="1"/>
      <c r="B2" s="4" t="s">
        <v>169</v>
      </c>
      <c r="C2" s="4" t="s">
        <v>168</v>
      </c>
      <c r="D2" s="4" t="s">
        <v>171</v>
      </c>
      <c r="E2" s="4" t="s">
        <v>169</v>
      </c>
      <c r="F2" s="4" t="s">
        <v>168</v>
      </c>
      <c r="G2" s="4" t="s">
        <v>171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5" ht="33.75" x14ac:dyDescent="0.2">
      <c r="A3" s="36" t="s">
        <v>172</v>
      </c>
      <c r="B3" s="20" t="s">
        <v>167</v>
      </c>
      <c r="C3" s="20" t="s">
        <v>166</v>
      </c>
      <c r="D3" s="3"/>
      <c r="E3" s="20" t="s">
        <v>167</v>
      </c>
      <c r="F3" s="20" t="s">
        <v>166</v>
      </c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55" x14ac:dyDescent="0.2">
      <c r="A4" s="5" t="s">
        <v>165</v>
      </c>
      <c r="B4" s="12"/>
      <c r="C4" s="12"/>
      <c r="D4" s="12"/>
      <c r="E4" s="12"/>
      <c r="F4" s="12"/>
      <c r="G4" s="12"/>
      <c r="H4" s="2"/>
      <c r="I4" s="26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5" x14ac:dyDescent="0.2">
      <c r="A5" s="13" t="s">
        <v>164</v>
      </c>
      <c r="B5" s="6">
        <f t="shared" ref="B5:G5" si="0">SUM(B6:B13)</f>
        <v>0</v>
      </c>
      <c r="C5" s="6">
        <f t="shared" si="0"/>
        <v>0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7"/>
      <c r="I5" s="26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55" x14ac:dyDescent="0.2">
      <c r="A6" s="14" t="s">
        <v>163</v>
      </c>
      <c r="B6" s="30"/>
      <c r="C6" s="30"/>
      <c r="D6" s="30">
        <f t="shared" ref="D6:D13" si="1">B6-C6</f>
        <v>0</v>
      </c>
      <c r="E6" s="30"/>
      <c r="F6" s="30"/>
      <c r="G6" s="30">
        <f t="shared" ref="G6:G13" si="2">E6-F6</f>
        <v>0</v>
      </c>
      <c r="H6" s="7"/>
      <c r="I6" s="27"/>
      <c r="J6" s="7"/>
      <c r="K6" s="7"/>
      <c r="L6" s="7"/>
      <c r="M6" s="7"/>
      <c r="N6" s="7"/>
      <c r="O6" s="7"/>
      <c r="P6" s="7"/>
      <c r="Q6" s="7"/>
      <c r="R6" s="7"/>
      <c r="S6" s="7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</row>
    <row r="7" spans="1:55" x14ac:dyDescent="0.2">
      <c r="A7" s="14" t="s">
        <v>162</v>
      </c>
      <c r="B7" s="30"/>
      <c r="C7" s="30"/>
      <c r="D7" s="30">
        <f t="shared" si="1"/>
        <v>0</v>
      </c>
      <c r="E7" s="30"/>
      <c r="F7" s="30"/>
      <c r="G7" s="30">
        <f t="shared" si="2"/>
        <v>0</v>
      </c>
      <c r="H7" s="7"/>
      <c r="I7" s="27"/>
      <c r="J7" s="7"/>
      <c r="K7" s="7"/>
      <c r="L7" s="7"/>
      <c r="M7" s="7"/>
      <c r="N7" s="7"/>
      <c r="O7" s="7"/>
      <c r="P7" s="7"/>
      <c r="Q7" s="7"/>
      <c r="R7" s="7"/>
      <c r="S7" s="7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1:55" x14ac:dyDescent="0.2">
      <c r="A8" s="14" t="s">
        <v>161</v>
      </c>
      <c r="B8" s="30"/>
      <c r="C8" s="30"/>
      <c r="D8" s="30">
        <f t="shared" si="1"/>
        <v>0</v>
      </c>
      <c r="E8" s="30"/>
      <c r="F8" s="30"/>
      <c r="G8" s="30">
        <f t="shared" si="2"/>
        <v>0</v>
      </c>
      <c r="H8" s="7"/>
      <c r="I8" s="27"/>
      <c r="J8" s="7"/>
      <c r="K8" s="7"/>
      <c r="L8" s="7"/>
      <c r="M8" s="7"/>
      <c r="N8" s="7"/>
      <c r="O8" s="7"/>
      <c r="P8" s="7"/>
      <c r="Q8" s="7"/>
      <c r="R8" s="7"/>
      <c r="S8" s="7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</row>
    <row r="9" spans="1:55" x14ac:dyDescent="0.2">
      <c r="A9" s="14" t="s">
        <v>160</v>
      </c>
      <c r="B9" s="30"/>
      <c r="C9" s="30"/>
      <c r="D9" s="30">
        <f t="shared" si="1"/>
        <v>0</v>
      </c>
      <c r="E9" s="30"/>
      <c r="F9" s="30"/>
      <c r="G9" s="30">
        <f t="shared" si="2"/>
        <v>0</v>
      </c>
      <c r="H9" s="7"/>
      <c r="I9" s="27"/>
      <c r="J9" s="7"/>
      <c r="K9" s="7"/>
      <c r="L9" s="7"/>
      <c r="M9" s="7"/>
      <c r="N9" s="7"/>
      <c r="O9" s="7"/>
      <c r="P9" s="7"/>
      <c r="Q9" s="7"/>
      <c r="R9" s="7"/>
      <c r="S9" s="7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1:55" x14ac:dyDescent="0.2">
      <c r="A10" s="14" t="s">
        <v>159</v>
      </c>
      <c r="B10" s="30"/>
      <c r="C10" s="30"/>
      <c r="D10" s="30">
        <f t="shared" si="1"/>
        <v>0</v>
      </c>
      <c r="E10" s="30"/>
      <c r="F10" s="30"/>
      <c r="G10" s="30">
        <f t="shared" si="2"/>
        <v>0</v>
      </c>
      <c r="H10" s="7"/>
      <c r="I10" s="2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1:55" x14ac:dyDescent="0.2">
      <c r="A11" s="14" t="s">
        <v>158</v>
      </c>
      <c r="B11" s="30"/>
      <c r="C11" s="30"/>
      <c r="D11" s="30">
        <f t="shared" si="1"/>
        <v>0</v>
      </c>
      <c r="E11" s="30"/>
      <c r="F11" s="30"/>
      <c r="G11" s="30">
        <f t="shared" si="2"/>
        <v>0</v>
      </c>
      <c r="H11" s="7"/>
      <c r="I11" s="27"/>
      <c r="J11" s="7"/>
      <c r="K11" s="7"/>
      <c r="L11" s="7"/>
      <c r="M11" s="7"/>
      <c r="N11" s="7"/>
      <c r="O11" s="7"/>
      <c r="P11" s="7"/>
      <c r="Q11" s="7"/>
      <c r="R11" s="7"/>
      <c r="S11" s="7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55" x14ac:dyDescent="0.2">
      <c r="A12" s="14" t="s">
        <v>8</v>
      </c>
      <c r="B12" s="30"/>
      <c r="C12" s="30"/>
      <c r="D12" s="30">
        <f t="shared" si="1"/>
        <v>0</v>
      </c>
      <c r="E12" s="30"/>
      <c r="F12" s="30"/>
      <c r="G12" s="30">
        <f t="shared" si="2"/>
        <v>0</v>
      </c>
      <c r="H12" s="7"/>
      <c r="I12" s="2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x14ac:dyDescent="0.2">
      <c r="A13" s="14" t="s">
        <v>157</v>
      </c>
      <c r="B13" s="30"/>
      <c r="C13" s="30"/>
      <c r="D13" s="30">
        <f t="shared" si="1"/>
        <v>0</v>
      </c>
      <c r="E13" s="30"/>
      <c r="F13" s="30"/>
      <c r="G13" s="30">
        <f t="shared" si="2"/>
        <v>0</v>
      </c>
      <c r="H13" s="7"/>
      <c r="I13" s="2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x14ac:dyDescent="0.2">
      <c r="A14" s="13" t="s">
        <v>102</v>
      </c>
      <c r="B14" s="15">
        <f t="shared" ref="B14:G14" si="3">SUM(B15:B22,B24:B37)</f>
        <v>0</v>
      </c>
      <c r="C14" s="15">
        <f t="shared" si="3"/>
        <v>0</v>
      </c>
      <c r="D14" s="15">
        <f t="shared" si="3"/>
        <v>0</v>
      </c>
      <c r="E14" s="15">
        <f t="shared" si="3"/>
        <v>0</v>
      </c>
      <c r="F14" s="15">
        <f t="shared" si="3"/>
        <v>0</v>
      </c>
      <c r="G14" s="15">
        <f t="shared" si="3"/>
        <v>0</v>
      </c>
      <c r="H14" s="7"/>
      <c r="I14" s="26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x14ac:dyDescent="0.2">
      <c r="A15" s="14" t="s">
        <v>156</v>
      </c>
      <c r="B15" s="30"/>
      <c r="C15" s="30"/>
      <c r="D15" s="30">
        <f t="shared" ref="D15:D37" si="4">B15-C15</f>
        <v>0</v>
      </c>
      <c r="E15" s="30"/>
      <c r="F15" s="30"/>
      <c r="G15" s="30">
        <f t="shared" ref="G15:G37" si="5">E15-F15</f>
        <v>0</v>
      </c>
      <c r="H15" s="7"/>
      <c r="I15" s="2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x14ac:dyDescent="0.2">
      <c r="A16" s="14" t="s">
        <v>155</v>
      </c>
      <c r="B16" s="30"/>
      <c r="C16" s="30"/>
      <c r="D16" s="30">
        <f t="shared" si="4"/>
        <v>0</v>
      </c>
      <c r="E16" s="30"/>
      <c r="F16" s="30"/>
      <c r="G16" s="30">
        <f t="shared" si="5"/>
        <v>0</v>
      </c>
      <c r="H16" s="7"/>
      <c r="I16" s="2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x14ac:dyDescent="0.2">
      <c r="A17" s="14" t="s">
        <v>154</v>
      </c>
      <c r="B17" s="30"/>
      <c r="C17" s="30"/>
      <c r="D17" s="30">
        <f t="shared" si="4"/>
        <v>0</v>
      </c>
      <c r="E17" s="30"/>
      <c r="F17" s="30"/>
      <c r="G17" s="30">
        <f t="shared" si="5"/>
        <v>0</v>
      </c>
      <c r="H17" s="7"/>
      <c r="I17" s="27"/>
      <c r="J17" s="7"/>
      <c r="K17" s="7"/>
      <c r="L17" s="7"/>
      <c r="M17" s="7"/>
      <c r="N17" s="7"/>
      <c r="O17" s="7"/>
      <c r="P17" s="7"/>
      <c r="Q17" s="7"/>
      <c r="R17" s="7"/>
      <c r="S17" s="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ht="22.5" x14ac:dyDescent="0.2">
      <c r="A18" s="34" t="s">
        <v>153</v>
      </c>
      <c r="B18" s="30"/>
      <c r="C18" s="30"/>
      <c r="D18" s="30">
        <f t="shared" si="4"/>
        <v>0</v>
      </c>
      <c r="E18" s="30"/>
      <c r="F18" s="30"/>
      <c r="G18" s="30">
        <f t="shared" si="5"/>
        <v>0</v>
      </c>
      <c r="H18" s="7"/>
      <c r="I18" s="27"/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55" x14ac:dyDescent="0.2">
      <c r="A19" s="14" t="s">
        <v>152</v>
      </c>
      <c r="B19" s="33"/>
      <c r="C19" s="33"/>
      <c r="D19" s="30">
        <f t="shared" si="4"/>
        <v>0</v>
      </c>
      <c r="E19" s="33"/>
      <c r="F19" s="33"/>
      <c r="G19" s="33">
        <f t="shared" si="5"/>
        <v>0</v>
      </c>
      <c r="H19" s="7"/>
      <c r="I19" s="27"/>
      <c r="J19" s="7"/>
      <c r="K19" s="7"/>
      <c r="L19" s="7"/>
      <c r="M19" s="7"/>
      <c r="N19" s="7"/>
      <c r="O19" s="7"/>
      <c r="P19" s="7"/>
      <c r="Q19" s="7"/>
      <c r="R19" s="7"/>
      <c r="S19" s="7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5" x14ac:dyDescent="0.2">
      <c r="A20" s="14" t="s">
        <v>151</v>
      </c>
      <c r="B20" s="30"/>
      <c r="C20" s="30"/>
      <c r="D20" s="30">
        <f t="shared" si="4"/>
        <v>0</v>
      </c>
      <c r="E20" s="30"/>
      <c r="F20" s="30"/>
      <c r="G20" s="30">
        <f t="shared" si="5"/>
        <v>0</v>
      </c>
      <c r="H20" s="7"/>
      <c r="I20" s="27"/>
      <c r="J20" s="7"/>
      <c r="K20" s="7"/>
      <c r="L20" s="7"/>
      <c r="M20" s="7"/>
      <c r="N20" s="7"/>
      <c r="O20" s="7"/>
      <c r="P20" s="7"/>
      <c r="Q20" s="7"/>
      <c r="R20" s="7"/>
      <c r="S20" s="7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 x14ac:dyDescent="0.2">
      <c r="A21" s="14" t="s">
        <v>150</v>
      </c>
      <c r="B21" s="30"/>
      <c r="C21" s="30"/>
      <c r="D21" s="30">
        <f t="shared" si="4"/>
        <v>0</v>
      </c>
      <c r="E21" s="30"/>
      <c r="F21" s="30"/>
      <c r="G21" s="30">
        <f t="shared" si="5"/>
        <v>0</v>
      </c>
      <c r="H21" s="7"/>
      <c r="I21" s="27"/>
      <c r="J21" s="7"/>
      <c r="K21" s="7"/>
      <c r="L21" s="7"/>
      <c r="M21" s="7"/>
      <c r="N21" s="7"/>
      <c r="O21" s="7"/>
      <c r="P21" s="7"/>
      <c r="Q21" s="7"/>
      <c r="R21" s="7"/>
      <c r="S21" s="7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55" x14ac:dyDescent="0.2">
      <c r="A22" s="14" t="s">
        <v>149</v>
      </c>
      <c r="B22" s="30"/>
      <c r="C22" s="30"/>
      <c r="D22" s="30">
        <f t="shared" si="4"/>
        <v>0</v>
      </c>
      <c r="E22" s="30"/>
      <c r="F22" s="30"/>
      <c r="G22" s="30">
        <f t="shared" si="5"/>
        <v>0</v>
      </c>
      <c r="H22" s="7"/>
      <c r="I22" s="2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55" x14ac:dyDescent="0.2">
      <c r="A23" s="14" t="s">
        <v>148</v>
      </c>
      <c r="B23" s="32"/>
      <c r="C23" s="32"/>
      <c r="D23" s="30">
        <f t="shared" si="4"/>
        <v>0</v>
      </c>
      <c r="E23" s="32"/>
      <c r="F23" s="32"/>
      <c r="G23" s="32">
        <f t="shared" si="5"/>
        <v>0</v>
      </c>
      <c r="H23" s="7"/>
      <c r="I23" s="27"/>
      <c r="J23" s="7"/>
      <c r="K23" s="7"/>
      <c r="L23" s="7"/>
      <c r="M23" s="7"/>
      <c r="N23" s="7"/>
      <c r="O23" s="7"/>
      <c r="P23" s="7"/>
      <c r="Q23" s="7"/>
      <c r="R23" s="7"/>
      <c r="S23" s="7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1:55" x14ac:dyDescent="0.2">
      <c r="A24" s="14" t="s">
        <v>147</v>
      </c>
      <c r="B24" s="30"/>
      <c r="C24" s="30"/>
      <c r="D24" s="30">
        <f t="shared" si="4"/>
        <v>0</v>
      </c>
      <c r="E24" s="30"/>
      <c r="F24" s="30"/>
      <c r="G24" s="30">
        <f t="shared" si="5"/>
        <v>0</v>
      </c>
      <c r="H24" s="7"/>
      <c r="I24" s="27"/>
      <c r="J24" s="7"/>
      <c r="K24" s="7"/>
      <c r="L24" s="7"/>
      <c r="M24" s="7"/>
      <c r="N24" s="7"/>
      <c r="O24" s="7"/>
      <c r="P24" s="7"/>
      <c r="Q24" s="7"/>
      <c r="R24" s="7"/>
      <c r="S24" s="7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1:55" x14ac:dyDescent="0.2">
      <c r="A25" s="14" t="s">
        <v>146</v>
      </c>
      <c r="B25" s="30"/>
      <c r="C25" s="30"/>
      <c r="D25" s="30">
        <f t="shared" si="4"/>
        <v>0</v>
      </c>
      <c r="E25" s="30"/>
      <c r="F25" s="30"/>
      <c r="G25" s="30">
        <f t="shared" si="5"/>
        <v>0</v>
      </c>
      <c r="H25" s="7"/>
      <c r="I25" s="27"/>
      <c r="J25" s="7"/>
      <c r="K25" s="7"/>
      <c r="L25" s="7"/>
      <c r="M25" s="7"/>
      <c r="N25" s="7"/>
      <c r="O25" s="7"/>
      <c r="P25" s="7"/>
      <c r="Q25" s="7"/>
      <c r="R25" s="7"/>
      <c r="S25" s="7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1:55" x14ac:dyDescent="0.2">
      <c r="A26" s="14" t="s">
        <v>145</v>
      </c>
      <c r="B26" s="30"/>
      <c r="C26" s="30"/>
      <c r="D26" s="30">
        <f t="shared" si="4"/>
        <v>0</v>
      </c>
      <c r="E26" s="30"/>
      <c r="F26" s="30"/>
      <c r="G26" s="30">
        <f t="shared" si="5"/>
        <v>0</v>
      </c>
      <c r="H26" s="7"/>
      <c r="I26" s="27"/>
      <c r="J26" s="7"/>
      <c r="K26" s="7"/>
      <c r="L26" s="7"/>
      <c r="M26" s="7"/>
      <c r="N26" s="7"/>
      <c r="O26" s="7"/>
      <c r="P26" s="7"/>
      <c r="Q26" s="7"/>
      <c r="R26" s="7"/>
      <c r="S26" s="7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1:55" x14ac:dyDescent="0.2">
      <c r="A27" s="14" t="s">
        <v>144</v>
      </c>
      <c r="B27" s="30"/>
      <c r="C27" s="30"/>
      <c r="D27" s="30">
        <f t="shared" si="4"/>
        <v>0</v>
      </c>
      <c r="E27" s="30"/>
      <c r="F27" s="30"/>
      <c r="G27" s="30">
        <f t="shared" si="5"/>
        <v>0</v>
      </c>
      <c r="H27" s="7"/>
      <c r="I27" s="27"/>
      <c r="J27" s="7"/>
      <c r="K27" s="7"/>
      <c r="L27" s="7"/>
      <c r="M27" s="7"/>
      <c r="N27" s="7"/>
      <c r="O27" s="7"/>
      <c r="P27" s="7"/>
      <c r="Q27" s="7"/>
      <c r="R27" s="7"/>
      <c r="S27" s="7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1:55" x14ac:dyDescent="0.2">
      <c r="A28" s="14" t="s">
        <v>143</v>
      </c>
      <c r="B28" s="30"/>
      <c r="C28" s="30"/>
      <c r="D28" s="30">
        <f t="shared" si="4"/>
        <v>0</v>
      </c>
      <c r="E28" s="30"/>
      <c r="F28" s="30"/>
      <c r="G28" s="30">
        <f t="shared" si="5"/>
        <v>0</v>
      </c>
      <c r="H28" s="7"/>
      <c r="I28" s="27"/>
      <c r="J28" s="7"/>
      <c r="K28" s="7"/>
      <c r="L28" s="7"/>
      <c r="M28" s="7"/>
      <c r="N28" s="7"/>
      <c r="O28" s="7"/>
      <c r="P28" s="7"/>
      <c r="Q28" s="7"/>
      <c r="R28" s="7"/>
      <c r="S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1:55" x14ac:dyDescent="0.2">
      <c r="A29" s="14" t="s">
        <v>142</v>
      </c>
      <c r="B29" s="30"/>
      <c r="C29" s="30"/>
      <c r="D29" s="30">
        <f t="shared" si="4"/>
        <v>0</v>
      </c>
      <c r="E29" s="30"/>
      <c r="F29" s="30"/>
      <c r="G29" s="30">
        <f t="shared" si="5"/>
        <v>0</v>
      </c>
      <c r="H29" s="7"/>
      <c r="I29" s="27"/>
      <c r="J29" s="7"/>
      <c r="K29" s="7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55" x14ac:dyDescent="0.2">
      <c r="A30" s="14" t="s">
        <v>141</v>
      </c>
      <c r="B30" s="30"/>
      <c r="C30" s="30"/>
      <c r="D30" s="30">
        <f t="shared" si="4"/>
        <v>0</v>
      </c>
      <c r="E30" s="30"/>
      <c r="F30" s="30"/>
      <c r="G30" s="30">
        <f t="shared" si="5"/>
        <v>0</v>
      </c>
      <c r="H30" s="7"/>
      <c r="I30" s="29"/>
      <c r="J30" s="7"/>
      <c r="K30" s="7"/>
      <c r="L30" s="7"/>
      <c r="M30" s="7"/>
      <c r="N30" s="7"/>
      <c r="O30" s="7"/>
      <c r="P30" s="7"/>
      <c r="Q30" s="7"/>
      <c r="R30" s="7"/>
      <c r="S30" s="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1:55" x14ac:dyDescent="0.2">
      <c r="A31" s="14" t="s">
        <v>140</v>
      </c>
      <c r="B31" s="30"/>
      <c r="C31" s="30"/>
      <c r="D31" s="30">
        <f t="shared" si="4"/>
        <v>0</v>
      </c>
      <c r="E31" s="30"/>
      <c r="F31" s="30"/>
      <c r="G31" s="30">
        <f t="shared" si="5"/>
        <v>0</v>
      </c>
      <c r="H31" s="7"/>
      <c r="I31" s="27"/>
      <c r="J31" s="7"/>
      <c r="K31" s="7"/>
      <c r="L31" s="7"/>
      <c r="M31" s="7"/>
      <c r="N31" s="7"/>
      <c r="O31" s="7"/>
      <c r="P31" s="7"/>
      <c r="Q31" s="7"/>
      <c r="R31" s="7"/>
      <c r="S31" s="7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</row>
    <row r="32" spans="1:55" x14ac:dyDescent="0.2">
      <c r="A32" s="14" t="s">
        <v>139</v>
      </c>
      <c r="B32" s="30"/>
      <c r="C32" s="30"/>
      <c r="D32" s="30">
        <f t="shared" si="4"/>
        <v>0</v>
      </c>
      <c r="E32" s="30"/>
      <c r="F32" s="30"/>
      <c r="G32" s="30">
        <f t="shared" si="5"/>
        <v>0</v>
      </c>
      <c r="H32" s="7"/>
      <c r="I32" s="27"/>
      <c r="J32" s="7"/>
      <c r="K32" s="7"/>
      <c r="L32" s="7"/>
      <c r="M32" s="7"/>
      <c r="N32" s="7"/>
      <c r="O32" s="7"/>
      <c r="P32" s="7"/>
      <c r="Q32" s="7"/>
      <c r="R32" s="7"/>
      <c r="S32" s="7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</row>
    <row r="33" spans="1:55" x14ac:dyDescent="0.2">
      <c r="A33" s="14" t="s">
        <v>138</v>
      </c>
      <c r="B33" s="30"/>
      <c r="C33" s="30"/>
      <c r="D33" s="30">
        <f t="shared" si="4"/>
        <v>0</v>
      </c>
      <c r="E33" s="30"/>
      <c r="F33" s="30"/>
      <c r="G33" s="30">
        <f t="shared" si="5"/>
        <v>0</v>
      </c>
      <c r="H33" s="7"/>
      <c r="I33" s="27"/>
      <c r="J33" s="7"/>
      <c r="K33" s="7"/>
      <c r="L33" s="7"/>
      <c r="M33" s="7"/>
      <c r="N33" s="7"/>
      <c r="O33" s="7"/>
      <c r="P33" s="7"/>
      <c r="Q33" s="7"/>
      <c r="R33" s="7"/>
      <c r="S33" s="7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</row>
    <row r="34" spans="1:55" x14ac:dyDescent="0.2">
      <c r="A34" s="14" t="s">
        <v>137</v>
      </c>
      <c r="B34" s="30"/>
      <c r="C34" s="30"/>
      <c r="D34" s="30">
        <f t="shared" si="4"/>
        <v>0</v>
      </c>
      <c r="E34" s="30"/>
      <c r="F34" s="30"/>
      <c r="G34" s="30">
        <f t="shared" si="5"/>
        <v>0</v>
      </c>
      <c r="H34" s="7"/>
      <c r="I34" s="27"/>
      <c r="J34" s="7"/>
      <c r="K34" s="7"/>
      <c r="L34" s="7"/>
      <c r="M34" s="7"/>
      <c r="N34" s="7"/>
      <c r="O34" s="7"/>
      <c r="P34" s="7"/>
      <c r="Q34" s="7"/>
      <c r="R34" s="7"/>
      <c r="S34" s="7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:55" x14ac:dyDescent="0.2">
      <c r="A35" s="14" t="s">
        <v>136</v>
      </c>
      <c r="B35" s="30"/>
      <c r="C35" s="30"/>
      <c r="D35" s="30">
        <f t="shared" si="4"/>
        <v>0</v>
      </c>
      <c r="E35" s="30"/>
      <c r="F35" s="30"/>
      <c r="G35" s="30">
        <f t="shared" si="5"/>
        <v>0</v>
      </c>
      <c r="H35" s="7"/>
      <c r="I35" s="27"/>
      <c r="J35" s="7"/>
      <c r="K35" s="7"/>
      <c r="L35" s="7"/>
      <c r="M35" s="7"/>
      <c r="N35" s="7"/>
      <c r="O35" s="7"/>
      <c r="P35" s="7"/>
      <c r="Q35" s="7"/>
      <c r="R35" s="7"/>
      <c r="S35" s="7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1:55" x14ac:dyDescent="0.2">
      <c r="A36" s="14" t="s">
        <v>135</v>
      </c>
      <c r="B36" s="30"/>
      <c r="C36" s="30"/>
      <c r="D36" s="30">
        <f t="shared" si="4"/>
        <v>0</v>
      </c>
      <c r="E36" s="30"/>
      <c r="F36" s="30"/>
      <c r="G36" s="30">
        <f t="shared" si="5"/>
        <v>0</v>
      </c>
      <c r="H36" s="7"/>
      <c r="I36" s="27"/>
      <c r="J36" s="7"/>
      <c r="K36" s="7"/>
      <c r="L36" s="7"/>
      <c r="M36" s="7"/>
      <c r="N36" s="7"/>
      <c r="O36" s="7"/>
      <c r="P36" s="7"/>
      <c r="Q36" s="7"/>
      <c r="R36" s="7"/>
      <c r="S36" s="7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55" x14ac:dyDescent="0.2">
      <c r="A37" s="14" t="s">
        <v>134</v>
      </c>
      <c r="B37" s="30"/>
      <c r="C37" s="30"/>
      <c r="D37" s="30">
        <f t="shared" si="4"/>
        <v>0</v>
      </c>
      <c r="E37" s="30"/>
      <c r="F37" s="30"/>
      <c r="G37" s="30">
        <f t="shared" si="5"/>
        <v>0</v>
      </c>
      <c r="H37" s="7"/>
      <c r="I37" s="31"/>
      <c r="J37" s="7"/>
      <c r="K37" s="7"/>
      <c r="L37" s="7"/>
      <c r="M37" s="7"/>
      <c r="N37" s="7"/>
      <c r="O37" s="7"/>
      <c r="P37" s="7"/>
      <c r="Q37" s="7"/>
      <c r="R37" s="7"/>
      <c r="S37" s="7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1:55" x14ac:dyDescent="0.2">
      <c r="A38" s="13" t="s">
        <v>93</v>
      </c>
      <c r="B38" s="15">
        <f t="shared" ref="B38:G38" si="6">SUM(B39:B44)</f>
        <v>0</v>
      </c>
      <c r="C38" s="15">
        <f t="shared" si="6"/>
        <v>0</v>
      </c>
      <c r="D38" s="15">
        <f t="shared" si="6"/>
        <v>0</v>
      </c>
      <c r="E38" s="15">
        <f t="shared" si="6"/>
        <v>0</v>
      </c>
      <c r="F38" s="15">
        <f t="shared" si="6"/>
        <v>0</v>
      </c>
      <c r="G38" s="15">
        <f t="shared" si="6"/>
        <v>0</v>
      </c>
      <c r="H38" s="7"/>
      <c r="I38" s="26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1:55" x14ac:dyDescent="0.2">
      <c r="A39" s="14" t="s">
        <v>133</v>
      </c>
      <c r="B39" s="9"/>
      <c r="C39" s="9"/>
      <c r="D39" s="30">
        <f t="shared" ref="D39:D44" si="7">B39-C39</f>
        <v>0</v>
      </c>
      <c r="E39" s="9"/>
      <c r="F39" s="9"/>
      <c r="G39" s="9">
        <f t="shared" ref="G39:G44" si="8">E39-F39</f>
        <v>0</v>
      </c>
      <c r="H39" s="7"/>
      <c r="I39" s="27"/>
      <c r="J39" s="7"/>
      <c r="K39" s="7"/>
      <c r="L39" s="7"/>
      <c r="M39" s="7"/>
      <c r="N39" s="7"/>
      <c r="O39" s="7"/>
      <c r="P39" s="7"/>
      <c r="Q39" s="7"/>
      <c r="R39" s="7"/>
      <c r="S39" s="7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1:55" x14ac:dyDescent="0.2">
      <c r="A40" s="14" t="s">
        <v>132</v>
      </c>
      <c r="B40" s="9"/>
      <c r="C40" s="9"/>
      <c r="D40" s="30">
        <f t="shared" si="7"/>
        <v>0</v>
      </c>
      <c r="E40" s="9"/>
      <c r="F40" s="9"/>
      <c r="G40" s="9">
        <f t="shared" si="8"/>
        <v>0</v>
      </c>
      <c r="H40" s="7"/>
      <c r="I40" s="27"/>
      <c r="J40" s="7"/>
      <c r="K40" s="7"/>
      <c r="L40" s="7"/>
      <c r="M40" s="7"/>
      <c r="N40" s="7"/>
      <c r="O40" s="7"/>
      <c r="P40" s="7"/>
      <c r="Q40" s="7"/>
      <c r="R40" s="7"/>
      <c r="S40" s="7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</row>
    <row r="41" spans="1:55" x14ac:dyDescent="0.2">
      <c r="A41" s="14" t="s">
        <v>131</v>
      </c>
      <c r="B41" s="9"/>
      <c r="C41" s="9"/>
      <c r="D41" s="30">
        <f t="shared" si="7"/>
        <v>0</v>
      </c>
      <c r="E41" s="9"/>
      <c r="F41" s="9"/>
      <c r="G41" s="9">
        <f t="shared" si="8"/>
        <v>0</v>
      </c>
      <c r="H41" s="7"/>
      <c r="I41" s="27"/>
      <c r="J41" s="7"/>
      <c r="K41" s="7"/>
      <c r="L41" s="7"/>
      <c r="M41" s="7"/>
      <c r="N41" s="7"/>
      <c r="O41" s="7"/>
      <c r="P41" s="7"/>
      <c r="Q41" s="7"/>
      <c r="R41" s="7"/>
      <c r="S41" s="7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1:55" x14ac:dyDescent="0.2">
      <c r="A42" s="14" t="s">
        <v>130</v>
      </c>
      <c r="B42" s="9"/>
      <c r="C42" s="9"/>
      <c r="D42" s="30">
        <f t="shared" si="7"/>
        <v>0</v>
      </c>
      <c r="E42" s="9"/>
      <c r="F42" s="9"/>
      <c r="G42" s="9">
        <f t="shared" si="8"/>
        <v>0</v>
      </c>
      <c r="H42" s="7"/>
      <c r="I42" s="27"/>
      <c r="J42" s="7"/>
      <c r="K42" s="7"/>
      <c r="L42" s="7"/>
      <c r="M42" s="7"/>
      <c r="N42" s="7"/>
      <c r="O42" s="7"/>
      <c r="P42" s="7"/>
      <c r="Q42" s="7"/>
      <c r="R42" s="7"/>
      <c r="S42" s="7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55" x14ac:dyDescent="0.2">
      <c r="A43" s="14" t="s">
        <v>129</v>
      </c>
      <c r="B43" s="9"/>
      <c r="C43" s="9"/>
      <c r="D43" s="30">
        <f t="shared" si="7"/>
        <v>0</v>
      </c>
      <c r="E43" s="9"/>
      <c r="F43" s="9"/>
      <c r="G43" s="9">
        <f t="shared" si="8"/>
        <v>0</v>
      </c>
      <c r="H43" s="7"/>
      <c r="I43" s="27"/>
      <c r="J43" s="7"/>
      <c r="K43" s="7"/>
      <c r="L43" s="7"/>
      <c r="M43" s="7"/>
      <c r="N43" s="7"/>
      <c r="O43" s="7"/>
      <c r="P43" s="7"/>
      <c r="Q43" s="7"/>
      <c r="R43" s="7"/>
      <c r="S43" s="7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1:55" x14ac:dyDescent="0.2">
      <c r="A44" s="14" t="s">
        <v>128</v>
      </c>
      <c r="B44" s="9"/>
      <c r="C44" s="9"/>
      <c r="D44" s="30">
        <f t="shared" si="7"/>
        <v>0</v>
      </c>
      <c r="E44" s="9"/>
      <c r="F44" s="9"/>
      <c r="G44" s="9">
        <f t="shared" si="8"/>
        <v>0</v>
      </c>
      <c r="H44" s="7"/>
      <c r="I44" s="27"/>
      <c r="J44" s="7"/>
      <c r="K44" s="7"/>
      <c r="L44" s="7"/>
      <c r="M44" s="7"/>
      <c r="N44" s="7"/>
      <c r="O44" s="7"/>
      <c r="P44" s="7"/>
      <c r="Q44" s="7"/>
      <c r="R44" s="7"/>
      <c r="S44" s="7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1:55" x14ac:dyDescent="0.2">
      <c r="A45" s="13" t="s">
        <v>127</v>
      </c>
      <c r="B45" s="15">
        <f t="shared" ref="B45:G45" si="9">B5+B14+B38</f>
        <v>0</v>
      </c>
      <c r="C45" s="15">
        <f t="shared" si="9"/>
        <v>0</v>
      </c>
      <c r="D45" s="15">
        <f t="shared" si="9"/>
        <v>0</v>
      </c>
      <c r="E45" s="15">
        <f t="shared" si="9"/>
        <v>0</v>
      </c>
      <c r="F45" s="15">
        <f t="shared" si="9"/>
        <v>0</v>
      </c>
      <c r="G45" s="15">
        <f t="shared" si="9"/>
        <v>0</v>
      </c>
      <c r="H45" s="7"/>
      <c r="I45" s="26"/>
      <c r="J45" s="7"/>
      <c r="K45" s="7"/>
      <c r="L45" s="7"/>
      <c r="M45" s="7"/>
      <c r="N45" s="7"/>
      <c r="O45" s="7"/>
      <c r="P45" s="7"/>
      <c r="Q45" s="7"/>
      <c r="R45" s="7"/>
      <c r="S45" s="7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6" spans="1:55" x14ac:dyDescent="0.2">
      <c r="A46" s="16" t="s">
        <v>126</v>
      </c>
      <c r="B46" s="17"/>
      <c r="C46" s="17"/>
      <c r="D46" s="17"/>
      <c r="E46" s="17"/>
      <c r="F46" s="17"/>
      <c r="G46" s="17"/>
      <c r="H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</row>
    <row r="47" spans="1:55" x14ac:dyDescent="0.2">
      <c r="A47" s="13" t="s">
        <v>125</v>
      </c>
      <c r="B47" s="15">
        <f t="shared" ref="B47:G47" si="10">SUM(B48:B59)</f>
        <v>0</v>
      </c>
      <c r="C47" s="15">
        <f t="shared" si="10"/>
        <v>0</v>
      </c>
      <c r="D47" s="15">
        <f t="shared" si="10"/>
        <v>0</v>
      </c>
      <c r="E47" s="15">
        <f t="shared" si="10"/>
        <v>0</v>
      </c>
      <c r="F47" s="15">
        <f t="shared" si="10"/>
        <v>0</v>
      </c>
      <c r="G47" s="15">
        <f t="shared" si="10"/>
        <v>0</v>
      </c>
      <c r="H47" s="7"/>
      <c r="I47" s="26"/>
      <c r="J47" s="7"/>
      <c r="K47" s="7"/>
      <c r="L47" s="7"/>
      <c r="M47" s="7"/>
      <c r="N47" s="7"/>
      <c r="O47" s="7"/>
      <c r="P47" s="7"/>
      <c r="Q47" s="7"/>
      <c r="R47" s="7"/>
      <c r="S47" s="7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</row>
    <row r="48" spans="1:55" x14ac:dyDescent="0.2">
      <c r="A48" s="14" t="s">
        <v>124</v>
      </c>
      <c r="B48" s="9"/>
      <c r="C48" s="9"/>
      <c r="D48" s="9">
        <f t="shared" ref="D48:D59" si="11">B48-C48</f>
        <v>0</v>
      </c>
      <c r="E48" s="9"/>
      <c r="F48" s="9"/>
      <c r="G48" s="9">
        <f t="shared" ref="G48:G59" si="12">E48-F48</f>
        <v>0</v>
      </c>
      <c r="H48" s="7"/>
      <c r="I48" s="26"/>
      <c r="J48" s="7"/>
      <c r="K48" s="7"/>
      <c r="L48" s="7"/>
      <c r="M48" s="7"/>
      <c r="N48" s="7"/>
      <c r="O48" s="7"/>
      <c r="P48" s="7"/>
      <c r="Q48" s="7"/>
      <c r="R48" s="7"/>
      <c r="S48" s="7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</row>
    <row r="49" spans="1:55" x14ac:dyDescent="0.2">
      <c r="A49" s="14" t="s">
        <v>123</v>
      </c>
      <c r="B49" s="9"/>
      <c r="C49" s="9"/>
      <c r="D49" s="9">
        <f t="shared" si="11"/>
        <v>0</v>
      </c>
      <c r="E49" s="9"/>
      <c r="F49" s="9"/>
      <c r="G49" s="9">
        <f t="shared" si="12"/>
        <v>0</v>
      </c>
      <c r="H49" s="7"/>
      <c r="I49" s="27"/>
      <c r="J49" s="7"/>
      <c r="K49" s="7"/>
      <c r="L49" s="7"/>
      <c r="M49" s="7"/>
      <c r="N49" s="7"/>
      <c r="O49" s="7"/>
      <c r="P49" s="7"/>
      <c r="Q49" s="7"/>
      <c r="R49" s="7"/>
      <c r="S49" s="7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</row>
    <row r="50" spans="1:55" x14ac:dyDescent="0.2">
      <c r="A50" s="14" t="s">
        <v>122</v>
      </c>
      <c r="B50" s="9"/>
      <c r="C50" s="9"/>
      <c r="D50" s="9">
        <f t="shared" si="11"/>
        <v>0</v>
      </c>
      <c r="E50" s="9"/>
      <c r="F50" s="9"/>
      <c r="G50" s="9">
        <f t="shared" si="12"/>
        <v>0</v>
      </c>
      <c r="H50" s="7"/>
      <c r="I50" s="27"/>
      <c r="J50" s="7"/>
      <c r="K50" s="7"/>
      <c r="L50" s="7"/>
      <c r="M50" s="7"/>
      <c r="N50" s="7"/>
      <c r="O50" s="7"/>
      <c r="P50" s="7"/>
      <c r="Q50" s="7"/>
      <c r="R50" s="7"/>
      <c r="S50" s="7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</row>
    <row r="51" spans="1:55" x14ac:dyDescent="0.2">
      <c r="A51" s="14" t="s">
        <v>121</v>
      </c>
      <c r="B51" s="9"/>
      <c r="C51" s="9"/>
      <c r="D51" s="9">
        <f t="shared" si="11"/>
        <v>0</v>
      </c>
      <c r="E51" s="9"/>
      <c r="F51" s="9"/>
      <c r="G51" s="9">
        <f t="shared" si="12"/>
        <v>0</v>
      </c>
      <c r="H51" s="7"/>
      <c r="I51" s="27"/>
      <c r="J51" s="7"/>
      <c r="K51" s="7"/>
      <c r="L51" s="7"/>
      <c r="M51" s="7"/>
      <c r="N51" s="7"/>
      <c r="O51" s="7"/>
      <c r="P51" s="7"/>
      <c r="Q51" s="7"/>
      <c r="R51" s="7"/>
      <c r="S51" s="7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</row>
    <row r="52" spans="1:55" x14ac:dyDescent="0.2">
      <c r="A52" s="14" t="s">
        <v>120</v>
      </c>
      <c r="B52" s="9"/>
      <c r="C52" s="9"/>
      <c r="D52" s="9">
        <f t="shared" si="11"/>
        <v>0</v>
      </c>
      <c r="E52" s="9"/>
      <c r="F52" s="9"/>
      <c r="G52" s="9">
        <f t="shared" si="12"/>
        <v>0</v>
      </c>
      <c r="H52" s="7"/>
      <c r="I52" s="27"/>
      <c r="J52" s="7"/>
      <c r="K52" s="7"/>
      <c r="L52" s="7"/>
      <c r="M52" s="7"/>
      <c r="N52" s="7"/>
      <c r="O52" s="7"/>
      <c r="P52" s="7"/>
      <c r="Q52" s="7"/>
      <c r="R52" s="7"/>
      <c r="S52" s="7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</row>
    <row r="53" spans="1:55" x14ac:dyDescent="0.2">
      <c r="A53" s="14" t="s">
        <v>119</v>
      </c>
      <c r="B53" s="9"/>
      <c r="C53" s="9"/>
      <c r="D53" s="9">
        <f t="shared" si="11"/>
        <v>0</v>
      </c>
      <c r="E53" s="9"/>
      <c r="F53" s="9"/>
      <c r="G53" s="9">
        <f t="shared" si="12"/>
        <v>0</v>
      </c>
      <c r="H53" s="7"/>
      <c r="I53" s="27"/>
      <c r="J53" s="7"/>
      <c r="K53" s="7"/>
      <c r="L53" s="7"/>
      <c r="M53" s="7"/>
      <c r="N53" s="7"/>
      <c r="O53" s="7"/>
      <c r="P53" s="7"/>
      <c r="Q53" s="7"/>
      <c r="R53" s="7"/>
      <c r="S53" s="7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</row>
    <row r="54" spans="1:55" x14ac:dyDescent="0.2">
      <c r="A54" s="14" t="s">
        <v>118</v>
      </c>
      <c r="B54" s="9"/>
      <c r="C54" s="9"/>
      <c r="D54" s="9">
        <f t="shared" si="11"/>
        <v>0</v>
      </c>
      <c r="E54" s="9"/>
      <c r="F54" s="9"/>
      <c r="G54" s="9">
        <f t="shared" si="12"/>
        <v>0</v>
      </c>
      <c r="H54" s="7"/>
      <c r="I54" s="27"/>
      <c r="J54" s="7"/>
      <c r="K54" s="7"/>
      <c r="L54" s="7"/>
      <c r="M54" s="7"/>
      <c r="N54" s="7"/>
      <c r="O54" s="7"/>
      <c r="P54" s="7"/>
      <c r="Q54" s="7"/>
      <c r="R54" s="7"/>
      <c r="S54" s="7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</row>
    <row r="55" spans="1:55" x14ac:dyDescent="0.2">
      <c r="A55" s="14" t="s">
        <v>117</v>
      </c>
      <c r="B55" s="9"/>
      <c r="C55" s="9"/>
      <c r="D55" s="9">
        <f t="shared" si="11"/>
        <v>0</v>
      </c>
      <c r="E55" s="9"/>
      <c r="F55" s="9"/>
      <c r="G55" s="9">
        <f t="shared" si="12"/>
        <v>0</v>
      </c>
      <c r="H55" s="7"/>
      <c r="I55" s="27"/>
      <c r="J55" s="7"/>
      <c r="K55" s="7"/>
      <c r="L55" s="7"/>
      <c r="M55" s="7"/>
      <c r="N55" s="7"/>
      <c r="O55" s="7"/>
      <c r="P55" s="7"/>
      <c r="Q55" s="7"/>
      <c r="R55" s="7"/>
      <c r="S55" s="7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</row>
    <row r="56" spans="1:55" x14ac:dyDescent="0.2">
      <c r="A56" s="14" t="s">
        <v>116</v>
      </c>
      <c r="B56" s="9"/>
      <c r="C56" s="9"/>
      <c r="D56" s="9">
        <f t="shared" si="11"/>
        <v>0</v>
      </c>
      <c r="E56" s="9"/>
      <c r="F56" s="9"/>
      <c r="G56" s="9">
        <f t="shared" si="12"/>
        <v>0</v>
      </c>
      <c r="H56" s="7"/>
      <c r="I56" s="27"/>
      <c r="J56" s="7"/>
      <c r="K56" s="7"/>
      <c r="L56" s="7"/>
      <c r="M56" s="7"/>
      <c r="N56" s="7"/>
      <c r="O56" s="7"/>
      <c r="P56" s="7"/>
      <c r="Q56" s="7"/>
      <c r="R56" s="7"/>
      <c r="S56" s="7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</row>
    <row r="57" spans="1:55" x14ac:dyDescent="0.2">
      <c r="A57" s="14" t="s">
        <v>115</v>
      </c>
      <c r="B57" s="9"/>
      <c r="C57" s="9"/>
      <c r="D57" s="9">
        <f t="shared" si="11"/>
        <v>0</v>
      </c>
      <c r="E57" s="9"/>
      <c r="F57" s="9"/>
      <c r="G57" s="9">
        <f t="shared" si="12"/>
        <v>0</v>
      </c>
      <c r="H57" s="7"/>
      <c r="I57" s="27"/>
      <c r="J57" s="7"/>
      <c r="K57" s="7"/>
      <c r="L57" s="7"/>
      <c r="M57" s="7"/>
      <c r="N57" s="7"/>
      <c r="O57" s="7"/>
      <c r="P57" s="7"/>
      <c r="Q57" s="7"/>
      <c r="R57" s="7"/>
      <c r="S57" s="7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</row>
    <row r="58" spans="1:55" x14ac:dyDescent="0.2">
      <c r="A58" s="14" t="s">
        <v>114</v>
      </c>
      <c r="B58" s="9"/>
      <c r="C58" s="9"/>
      <c r="D58" s="9">
        <f t="shared" si="11"/>
        <v>0</v>
      </c>
      <c r="E58" s="9"/>
      <c r="F58" s="9"/>
      <c r="G58" s="9">
        <f t="shared" si="12"/>
        <v>0</v>
      </c>
      <c r="H58" s="7"/>
      <c r="I58" s="27"/>
      <c r="J58" s="7"/>
      <c r="K58" s="7"/>
      <c r="L58" s="7"/>
      <c r="M58" s="7"/>
      <c r="N58" s="7"/>
      <c r="O58" s="7"/>
      <c r="P58" s="7"/>
      <c r="Q58" s="7"/>
      <c r="R58" s="7"/>
      <c r="S58" s="7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</row>
    <row r="59" spans="1:55" x14ac:dyDescent="0.2">
      <c r="A59" s="14" t="s">
        <v>113</v>
      </c>
      <c r="B59" s="9"/>
      <c r="C59" s="9"/>
      <c r="D59" s="9">
        <f t="shared" si="11"/>
        <v>0</v>
      </c>
      <c r="E59" s="9"/>
      <c r="F59" s="9"/>
      <c r="G59" s="9">
        <f t="shared" si="12"/>
        <v>0</v>
      </c>
      <c r="H59" s="7"/>
      <c r="I59" s="27"/>
      <c r="J59" s="7"/>
      <c r="K59" s="7"/>
      <c r="L59" s="7"/>
      <c r="M59" s="7"/>
      <c r="N59" s="7"/>
      <c r="O59" s="7"/>
      <c r="P59" s="7"/>
      <c r="Q59" s="7"/>
      <c r="R59" s="7"/>
      <c r="S59" s="7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</row>
    <row r="60" spans="1:55" x14ac:dyDescent="0.2">
      <c r="A60" s="13" t="s">
        <v>112</v>
      </c>
      <c r="B60" s="15">
        <f t="shared" ref="B60:G60" si="13">SUM(B61:B69)</f>
        <v>0</v>
      </c>
      <c r="C60" s="15">
        <f t="shared" si="13"/>
        <v>0</v>
      </c>
      <c r="D60" s="15">
        <f t="shared" si="13"/>
        <v>0</v>
      </c>
      <c r="E60" s="15">
        <f t="shared" si="13"/>
        <v>0</v>
      </c>
      <c r="F60" s="15">
        <f t="shared" si="13"/>
        <v>0</v>
      </c>
      <c r="G60" s="15">
        <f t="shared" si="13"/>
        <v>0</v>
      </c>
      <c r="H60" s="7"/>
      <c r="I60" s="27"/>
      <c r="J60" s="7"/>
      <c r="K60" s="7"/>
      <c r="L60" s="7"/>
      <c r="M60" s="7"/>
      <c r="N60" s="7"/>
      <c r="O60" s="7"/>
      <c r="P60" s="7"/>
      <c r="Q60" s="7"/>
      <c r="R60" s="7"/>
      <c r="S60" s="7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</row>
    <row r="61" spans="1:55" x14ac:dyDescent="0.2">
      <c r="A61" s="14" t="s">
        <v>111</v>
      </c>
      <c r="B61" s="18"/>
      <c r="C61" s="18"/>
      <c r="D61" s="9">
        <f t="shared" ref="D61:D69" si="14">B61-C61</f>
        <v>0</v>
      </c>
      <c r="E61" s="18"/>
      <c r="F61" s="18"/>
      <c r="G61" s="18">
        <f t="shared" ref="G61:G69" si="15">E61-F61</f>
        <v>0</v>
      </c>
      <c r="H61" s="7"/>
      <c r="I61" s="27"/>
      <c r="J61" s="7"/>
      <c r="K61" s="7"/>
      <c r="L61" s="7"/>
      <c r="M61" s="7"/>
      <c r="N61" s="7"/>
      <c r="O61" s="7"/>
      <c r="P61" s="7"/>
      <c r="Q61" s="7"/>
      <c r="R61" s="7"/>
      <c r="S61" s="7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</row>
    <row r="62" spans="1:55" x14ac:dyDescent="0.2">
      <c r="A62" s="14" t="s">
        <v>110</v>
      </c>
      <c r="B62" s="9"/>
      <c r="C62" s="9"/>
      <c r="D62" s="9">
        <f t="shared" si="14"/>
        <v>0</v>
      </c>
      <c r="E62" s="9"/>
      <c r="F62" s="9"/>
      <c r="G62" s="9">
        <f t="shared" si="15"/>
        <v>0</v>
      </c>
      <c r="H62" s="7"/>
      <c r="I62" s="27"/>
      <c r="J62" s="7"/>
      <c r="K62" s="7"/>
      <c r="L62" s="7"/>
      <c r="M62" s="7"/>
      <c r="N62" s="7"/>
      <c r="O62" s="7"/>
      <c r="P62" s="7"/>
      <c r="Q62" s="7"/>
      <c r="R62" s="7"/>
      <c r="S62" s="7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</row>
    <row r="63" spans="1:55" x14ac:dyDescent="0.2">
      <c r="A63" s="14" t="s">
        <v>109</v>
      </c>
      <c r="B63" s="9"/>
      <c r="C63" s="9"/>
      <c r="D63" s="9">
        <f t="shared" si="14"/>
        <v>0</v>
      </c>
      <c r="E63" s="9"/>
      <c r="F63" s="9"/>
      <c r="G63" s="9">
        <f t="shared" si="15"/>
        <v>0</v>
      </c>
      <c r="H63" s="7"/>
      <c r="I63" s="27"/>
      <c r="J63" s="7"/>
      <c r="K63" s="7"/>
      <c r="L63" s="7"/>
      <c r="M63" s="7"/>
      <c r="N63" s="7"/>
      <c r="O63" s="7"/>
      <c r="P63" s="7"/>
      <c r="Q63" s="7"/>
      <c r="R63" s="7"/>
      <c r="S63" s="7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</row>
    <row r="64" spans="1:55" x14ac:dyDescent="0.2">
      <c r="A64" s="14" t="s">
        <v>108</v>
      </c>
      <c r="B64" s="30"/>
      <c r="C64" s="30"/>
      <c r="D64" s="9">
        <f t="shared" si="14"/>
        <v>0</v>
      </c>
      <c r="E64" s="30"/>
      <c r="F64" s="30"/>
      <c r="G64" s="30">
        <f t="shared" si="15"/>
        <v>0</v>
      </c>
      <c r="H64" s="7"/>
      <c r="I64" s="26"/>
      <c r="J64" s="7"/>
      <c r="K64" s="7"/>
      <c r="L64" s="7"/>
      <c r="M64" s="7"/>
      <c r="N64" s="7"/>
      <c r="O64" s="7"/>
      <c r="P64" s="7"/>
      <c r="Q64" s="7"/>
      <c r="R64" s="7"/>
      <c r="S64" s="7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</row>
    <row r="65" spans="1:55" x14ac:dyDescent="0.2">
      <c r="A65" s="14" t="s">
        <v>107</v>
      </c>
      <c r="B65" s="9"/>
      <c r="C65" s="9"/>
      <c r="D65" s="9">
        <f t="shared" si="14"/>
        <v>0</v>
      </c>
      <c r="E65" s="9"/>
      <c r="F65" s="9"/>
      <c r="G65" s="9">
        <f t="shared" si="15"/>
        <v>0</v>
      </c>
      <c r="H65" s="7"/>
      <c r="I65" s="27"/>
      <c r="J65" s="7"/>
      <c r="K65" s="7"/>
      <c r="L65" s="7"/>
      <c r="M65" s="7"/>
      <c r="N65" s="7"/>
      <c r="O65" s="7"/>
      <c r="P65" s="7"/>
      <c r="Q65" s="7"/>
      <c r="R65" s="7"/>
      <c r="S65" s="7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</row>
    <row r="66" spans="1:55" x14ac:dyDescent="0.2">
      <c r="A66" s="14" t="s">
        <v>106</v>
      </c>
      <c r="B66" s="9"/>
      <c r="C66" s="9"/>
      <c r="D66" s="9">
        <f t="shared" si="14"/>
        <v>0</v>
      </c>
      <c r="E66" s="9"/>
      <c r="F66" s="9"/>
      <c r="G66" s="9">
        <f t="shared" si="15"/>
        <v>0</v>
      </c>
      <c r="H66" s="7"/>
      <c r="I66" s="28"/>
      <c r="J66" s="7"/>
      <c r="K66" s="7"/>
      <c r="L66" s="7"/>
      <c r="M66" s="7"/>
      <c r="N66" s="7"/>
      <c r="O66" s="7"/>
      <c r="P66" s="7"/>
      <c r="Q66" s="7"/>
      <c r="R66" s="7"/>
      <c r="S66" s="7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</row>
    <row r="67" spans="1:55" x14ac:dyDescent="0.2">
      <c r="A67" s="14" t="s">
        <v>105</v>
      </c>
      <c r="B67" s="9"/>
      <c r="C67" s="9"/>
      <c r="D67" s="9">
        <f t="shared" si="14"/>
        <v>0</v>
      </c>
      <c r="E67" s="9"/>
      <c r="F67" s="9"/>
      <c r="G67" s="9">
        <f t="shared" si="15"/>
        <v>0</v>
      </c>
      <c r="H67" s="7"/>
      <c r="I67" s="27"/>
      <c r="J67" s="7"/>
      <c r="K67" s="7"/>
      <c r="L67" s="7"/>
      <c r="M67" s="7"/>
      <c r="N67" s="7"/>
      <c r="O67" s="7"/>
      <c r="P67" s="7"/>
      <c r="Q67" s="7"/>
      <c r="R67" s="7"/>
      <c r="S67" s="7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</row>
    <row r="68" spans="1:55" x14ac:dyDescent="0.2">
      <c r="A68" s="14" t="s">
        <v>104</v>
      </c>
      <c r="B68" s="9"/>
      <c r="C68" s="9"/>
      <c r="D68" s="9">
        <f t="shared" si="14"/>
        <v>0</v>
      </c>
      <c r="E68" s="9"/>
      <c r="F68" s="9"/>
      <c r="G68" s="9">
        <f t="shared" si="15"/>
        <v>0</v>
      </c>
      <c r="H68" s="7"/>
      <c r="I68" s="28"/>
      <c r="J68" s="7"/>
      <c r="K68" s="7"/>
      <c r="L68" s="7"/>
      <c r="M68" s="7"/>
      <c r="N68" s="7"/>
      <c r="O68" s="7"/>
      <c r="P68" s="7"/>
      <c r="Q68" s="7"/>
      <c r="R68" s="7"/>
      <c r="S68" s="7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</row>
    <row r="69" spans="1:55" x14ac:dyDescent="0.2">
      <c r="A69" s="14" t="s">
        <v>103</v>
      </c>
      <c r="B69" s="18"/>
      <c r="C69" s="18"/>
      <c r="D69" s="9">
        <f t="shared" si="14"/>
        <v>0</v>
      </c>
      <c r="E69" s="18"/>
      <c r="F69" s="18"/>
      <c r="G69" s="18">
        <f t="shared" si="15"/>
        <v>0</v>
      </c>
      <c r="H69" s="7"/>
      <c r="I69" s="28"/>
      <c r="J69" s="7"/>
      <c r="K69" s="7"/>
      <c r="L69" s="7"/>
      <c r="M69" s="7"/>
      <c r="N69" s="7"/>
      <c r="O69" s="7"/>
      <c r="P69" s="7"/>
      <c r="Q69" s="7"/>
      <c r="R69" s="7"/>
      <c r="S69" s="7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</row>
    <row r="70" spans="1:55" x14ac:dyDescent="0.2">
      <c r="A70" s="13" t="s">
        <v>102</v>
      </c>
      <c r="B70" s="15">
        <f t="shared" ref="B70:G70" si="16">SUM(B71:B78)</f>
        <v>0</v>
      </c>
      <c r="C70" s="15">
        <f t="shared" si="16"/>
        <v>0</v>
      </c>
      <c r="D70" s="15">
        <f t="shared" si="16"/>
        <v>0</v>
      </c>
      <c r="E70" s="15">
        <f t="shared" si="16"/>
        <v>0</v>
      </c>
      <c r="F70" s="15">
        <f t="shared" si="16"/>
        <v>0</v>
      </c>
      <c r="G70" s="15">
        <f t="shared" si="16"/>
        <v>0</v>
      </c>
      <c r="H70" s="7"/>
      <c r="I70" s="28"/>
      <c r="J70" s="7"/>
      <c r="K70" s="7"/>
      <c r="L70" s="7"/>
      <c r="M70" s="7"/>
      <c r="N70" s="7"/>
      <c r="O70" s="7"/>
      <c r="P70" s="7"/>
      <c r="Q70" s="7"/>
      <c r="R70" s="7"/>
      <c r="S70" s="7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</row>
    <row r="71" spans="1:55" x14ac:dyDescent="0.2">
      <c r="A71" s="14" t="s">
        <v>101</v>
      </c>
      <c r="B71" s="30"/>
      <c r="C71" s="30"/>
      <c r="D71" s="9">
        <f t="shared" ref="D71:D78" si="17">B71-C71</f>
        <v>0</v>
      </c>
      <c r="E71" s="30"/>
      <c r="F71" s="30"/>
      <c r="G71" s="30">
        <f t="shared" ref="G71:G78" si="18">E71-F71</f>
        <v>0</v>
      </c>
      <c r="H71" s="7"/>
      <c r="I71" s="27"/>
      <c r="J71" s="7"/>
      <c r="K71" s="7"/>
      <c r="L71" s="7"/>
      <c r="M71" s="7"/>
      <c r="N71" s="7"/>
      <c r="O71" s="7"/>
      <c r="P71" s="7"/>
      <c r="Q71" s="7"/>
      <c r="R71" s="7"/>
      <c r="S71" s="7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</row>
    <row r="72" spans="1:55" x14ac:dyDescent="0.2">
      <c r="A72" s="14" t="s">
        <v>100</v>
      </c>
      <c r="B72" s="30"/>
      <c r="C72" s="30"/>
      <c r="D72" s="9">
        <f t="shared" si="17"/>
        <v>0</v>
      </c>
      <c r="E72" s="30"/>
      <c r="F72" s="30"/>
      <c r="G72" s="30">
        <f t="shared" si="18"/>
        <v>0</v>
      </c>
      <c r="H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</row>
    <row r="73" spans="1:55" x14ac:dyDescent="0.2">
      <c r="A73" s="14" t="s">
        <v>99</v>
      </c>
      <c r="B73" s="30"/>
      <c r="C73" s="30"/>
      <c r="D73" s="9">
        <f t="shared" si="17"/>
        <v>0</v>
      </c>
      <c r="E73" s="30"/>
      <c r="F73" s="30"/>
      <c r="G73" s="30">
        <f t="shared" si="18"/>
        <v>0</v>
      </c>
      <c r="H73" s="7"/>
      <c r="I73" s="27"/>
      <c r="J73" s="7"/>
      <c r="K73" s="7"/>
      <c r="L73" s="7"/>
      <c r="M73" s="7"/>
      <c r="N73" s="7"/>
      <c r="O73" s="7"/>
      <c r="P73" s="7"/>
      <c r="Q73" s="7"/>
      <c r="R73" s="7"/>
      <c r="S73" s="7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</row>
    <row r="74" spans="1:55" x14ac:dyDescent="0.2">
      <c r="A74" s="14" t="s">
        <v>98</v>
      </c>
      <c r="B74" s="9"/>
      <c r="C74" s="9"/>
      <c r="D74" s="9">
        <f t="shared" si="17"/>
        <v>0</v>
      </c>
      <c r="E74" s="9"/>
      <c r="F74" s="9"/>
      <c r="G74" s="9">
        <f t="shared" si="18"/>
        <v>0</v>
      </c>
      <c r="H74" s="7"/>
      <c r="I74" s="27"/>
      <c r="J74" s="7"/>
      <c r="K74" s="7"/>
      <c r="L74" s="7"/>
      <c r="M74" s="7"/>
      <c r="N74" s="7"/>
      <c r="O74" s="7"/>
      <c r="P74" s="7"/>
      <c r="Q74" s="7"/>
      <c r="R74" s="7"/>
      <c r="S74" s="7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</row>
    <row r="75" spans="1:55" x14ac:dyDescent="0.2">
      <c r="A75" s="14" t="s">
        <v>97</v>
      </c>
      <c r="B75" s="9"/>
      <c r="C75" s="9"/>
      <c r="D75" s="9">
        <f t="shared" si="17"/>
        <v>0</v>
      </c>
      <c r="E75" s="9"/>
      <c r="F75" s="9"/>
      <c r="G75" s="9">
        <f t="shared" si="18"/>
        <v>0</v>
      </c>
      <c r="H75" s="7"/>
      <c r="I75" s="27"/>
      <c r="J75" s="7"/>
      <c r="K75" s="7"/>
      <c r="L75" s="7"/>
      <c r="M75" s="7"/>
      <c r="N75" s="7"/>
      <c r="O75" s="7"/>
      <c r="P75" s="7"/>
      <c r="Q75" s="7"/>
      <c r="R75" s="7"/>
      <c r="S75" s="7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</row>
    <row r="76" spans="1:55" x14ac:dyDescent="0.2">
      <c r="A76" s="14" t="s">
        <v>96</v>
      </c>
      <c r="B76" s="9"/>
      <c r="C76" s="9"/>
      <c r="D76" s="9">
        <f t="shared" si="17"/>
        <v>0</v>
      </c>
      <c r="E76" s="9"/>
      <c r="F76" s="9"/>
      <c r="G76" s="9">
        <f t="shared" si="18"/>
        <v>0</v>
      </c>
      <c r="H76" s="7"/>
      <c r="I76" s="27"/>
      <c r="J76" s="7"/>
      <c r="K76" s="7"/>
      <c r="L76" s="7"/>
      <c r="M76" s="7"/>
      <c r="N76" s="7"/>
      <c r="O76" s="7"/>
      <c r="P76" s="7"/>
      <c r="Q76" s="7"/>
      <c r="R76" s="7"/>
      <c r="S76" s="7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</row>
    <row r="77" spans="1:55" x14ac:dyDescent="0.2">
      <c r="A77" s="14" t="s">
        <v>95</v>
      </c>
      <c r="B77" s="9"/>
      <c r="C77" s="9"/>
      <c r="D77" s="9">
        <f t="shared" si="17"/>
        <v>0</v>
      </c>
      <c r="E77" s="9"/>
      <c r="F77" s="9"/>
      <c r="G77" s="9">
        <f t="shared" si="18"/>
        <v>0</v>
      </c>
      <c r="H77" s="7"/>
      <c r="I77" s="27"/>
      <c r="J77" s="7"/>
      <c r="K77" s="7"/>
      <c r="L77" s="7"/>
      <c r="M77" s="7"/>
      <c r="N77" s="7"/>
      <c r="O77" s="7"/>
      <c r="P77" s="7"/>
      <c r="Q77" s="7"/>
      <c r="R77" s="7"/>
      <c r="S77" s="7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</row>
    <row r="78" spans="1:55" x14ac:dyDescent="0.2">
      <c r="A78" s="14" t="s">
        <v>94</v>
      </c>
      <c r="B78" s="9"/>
      <c r="C78" s="9"/>
      <c r="D78" s="9">
        <f t="shared" si="17"/>
        <v>0</v>
      </c>
      <c r="E78" s="9"/>
      <c r="F78" s="9"/>
      <c r="G78" s="9">
        <f t="shared" si="18"/>
        <v>0</v>
      </c>
      <c r="H78" s="7"/>
      <c r="I78" s="27"/>
      <c r="J78" s="7"/>
      <c r="K78" s="7"/>
      <c r="L78" s="7"/>
      <c r="M78" s="7"/>
      <c r="N78" s="7"/>
      <c r="O78" s="7"/>
      <c r="P78" s="7"/>
      <c r="Q78" s="7"/>
      <c r="R78" s="7"/>
      <c r="S78" s="7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</row>
    <row r="79" spans="1:55" x14ac:dyDescent="0.2">
      <c r="A79" s="13" t="s">
        <v>93</v>
      </c>
      <c r="B79" s="15">
        <f t="shared" ref="B79:G79" si="19">SUM(B80:B85)</f>
        <v>0</v>
      </c>
      <c r="C79" s="15">
        <f t="shared" si="19"/>
        <v>0</v>
      </c>
      <c r="D79" s="15">
        <f t="shared" si="19"/>
        <v>0</v>
      </c>
      <c r="E79" s="15">
        <f t="shared" si="19"/>
        <v>0</v>
      </c>
      <c r="F79" s="15">
        <f t="shared" si="19"/>
        <v>0</v>
      </c>
      <c r="G79" s="15">
        <f t="shared" si="19"/>
        <v>0</v>
      </c>
      <c r="H79" s="7"/>
      <c r="I79" s="26"/>
      <c r="J79" s="7"/>
      <c r="K79" s="7"/>
      <c r="L79" s="7"/>
      <c r="M79" s="7"/>
      <c r="N79" s="7"/>
      <c r="O79" s="7"/>
      <c r="P79" s="7"/>
      <c r="Q79" s="7"/>
      <c r="R79" s="7"/>
      <c r="S79" s="7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</row>
    <row r="80" spans="1:55" x14ac:dyDescent="0.2">
      <c r="A80" s="14" t="s">
        <v>92</v>
      </c>
      <c r="B80" s="9"/>
      <c r="C80" s="9"/>
      <c r="D80" s="9">
        <f t="shared" ref="D80:D85" si="20">B80-C80</f>
        <v>0</v>
      </c>
      <c r="E80" s="9"/>
      <c r="F80" s="9"/>
      <c r="G80" s="9">
        <f t="shared" ref="G80:G85" si="21">E80-F80</f>
        <v>0</v>
      </c>
      <c r="H80" s="7"/>
      <c r="I80" s="27"/>
      <c r="J80" s="7"/>
      <c r="K80" s="7"/>
      <c r="L80" s="7"/>
      <c r="M80" s="7"/>
      <c r="N80" s="7"/>
      <c r="O80" s="7"/>
      <c r="P80" s="7"/>
      <c r="Q80" s="7"/>
      <c r="R80" s="7"/>
      <c r="S80" s="7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</row>
    <row r="81" spans="1:55" x14ac:dyDescent="0.2">
      <c r="A81" s="14" t="s">
        <v>91</v>
      </c>
      <c r="B81" s="9"/>
      <c r="C81" s="9"/>
      <c r="D81" s="9">
        <f t="shared" si="20"/>
        <v>0</v>
      </c>
      <c r="E81" s="9"/>
      <c r="F81" s="9"/>
      <c r="G81" s="9">
        <f t="shared" si="21"/>
        <v>0</v>
      </c>
      <c r="H81" s="7"/>
      <c r="I81" s="28"/>
      <c r="J81" s="7"/>
      <c r="K81" s="7"/>
      <c r="L81" s="7"/>
      <c r="M81" s="7"/>
      <c r="N81" s="7"/>
      <c r="O81" s="7"/>
      <c r="P81" s="7"/>
      <c r="Q81" s="7"/>
      <c r="R81" s="7"/>
      <c r="S81" s="7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</row>
    <row r="82" spans="1:55" x14ac:dyDescent="0.2">
      <c r="A82" s="14" t="s">
        <v>90</v>
      </c>
      <c r="B82" s="9"/>
      <c r="C82" s="9"/>
      <c r="D82" s="9">
        <f t="shared" si="20"/>
        <v>0</v>
      </c>
      <c r="E82" s="9"/>
      <c r="F82" s="9"/>
      <c r="G82" s="9">
        <f t="shared" si="21"/>
        <v>0</v>
      </c>
      <c r="H82" s="7"/>
      <c r="I82" s="27"/>
      <c r="J82" s="7"/>
      <c r="K82" s="7"/>
      <c r="L82" s="7"/>
      <c r="M82" s="7"/>
      <c r="N82" s="7"/>
      <c r="O82" s="7"/>
      <c r="P82" s="7"/>
      <c r="Q82" s="7"/>
      <c r="R82" s="7"/>
      <c r="S82" s="7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</row>
    <row r="83" spans="1:55" x14ac:dyDescent="0.2">
      <c r="A83" s="14" t="s">
        <v>89</v>
      </c>
      <c r="B83" s="9"/>
      <c r="C83" s="9"/>
      <c r="D83" s="9">
        <f t="shared" si="20"/>
        <v>0</v>
      </c>
      <c r="E83" s="9"/>
      <c r="F83" s="9"/>
      <c r="G83" s="9">
        <f t="shared" si="21"/>
        <v>0</v>
      </c>
      <c r="H83" s="7"/>
      <c r="I83" s="27"/>
      <c r="J83" s="7"/>
      <c r="K83" s="7"/>
      <c r="L83" s="7"/>
      <c r="M83" s="7"/>
      <c r="N83" s="7"/>
      <c r="O83" s="7"/>
      <c r="P83" s="7"/>
      <c r="Q83" s="7"/>
      <c r="R83" s="7"/>
      <c r="S83" s="7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</row>
    <row r="84" spans="1:55" x14ac:dyDescent="0.2">
      <c r="A84" s="14" t="s">
        <v>88</v>
      </c>
      <c r="B84" s="9"/>
      <c r="C84" s="9"/>
      <c r="D84" s="9">
        <f t="shared" si="20"/>
        <v>0</v>
      </c>
      <c r="E84" s="9"/>
      <c r="F84" s="9"/>
      <c r="G84" s="9">
        <f t="shared" si="21"/>
        <v>0</v>
      </c>
      <c r="H84" s="7"/>
      <c r="I84" s="29"/>
      <c r="J84" s="7"/>
      <c r="K84" s="7"/>
      <c r="L84" s="7"/>
      <c r="M84" s="7"/>
      <c r="N84" s="7"/>
      <c r="O84" s="7"/>
      <c r="P84" s="7"/>
      <c r="Q84" s="7"/>
      <c r="R84" s="7"/>
      <c r="S84" s="7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</row>
    <row r="85" spans="1:55" x14ac:dyDescent="0.2">
      <c r="A85" s="14" t="s">
        <v>87</v>
      </c>
      <c r="B85" s="9"/>
      <c r="C85" s="9"/>
      <c r="D85" s="9">
        <f t="shared" si="20"/>
        <v>0</v>
      </c>
      <c r="E85" s="9"/>
      <c r="F85" s="9"/>
      <c r="G85" s="9">
        <f t="shared" si="21"/>
        <v>0</v>
      </c>
      <c r="H85" s="7"/>
      <c r="I85" s="27"/>
      <c r="J85" s="7"/>
      <c r="K85" s="7"/>
      <c r="L85" s="7"/>
      <c r="M85" s="7"/>
      <c r="N85" s="7"/>
      <c r="O85" s="7"/>
      <c r="P85" s="7"/>
      <c r="Q85" s="7"/>
      <c r="R85" s="7"/>
      <c r="S85" s="7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</row>
    <row r="86" spans="1:55" x14ac:dyDescent="0.2">
      <c r="A86" s="13" t="s">
        <v>86</v>
      </c>
      <c r="B86" s="15">
        <f t="shared" ref="B86:G86" si="22">B47+B60+B70+B79</f>
        <v>0</v>
      </c>
      <c r="C86" s="15">
        <f t="shared" si="22"/>
        <v>0</v>
      </c>
      <c r="D86" s="15">
        <f t="shared" si="22"/>
        <v>0</v>
      </c>
      <c r="E86" s="15">
        <f t="shared" si="22"/>
        <v>0</v>
      </c>
      <c r="F86" s="15">
        <f t="shared" si="22"/>
        <v>0</v>
      </c>
      <c r="G86" s="15">
        <f t="shared" si="22"/>
        <v>0</v>
      </c>
      <c r="H86" s="7"/>
      <c r="I86" s="28"/>
      <c r="J86" s="7"/>
      <c r="K86" s="7"/>
      <c r="L86" s="7"/>
      <c r="M86" s="7"/>
      <c r="N86" s="7"/>
      <c r="O86" s="7"/>
      <c r="P86" s="7"/>
      <c r="Q86" s="7"/>
      <c r="R86" s="7"/>
      <c r="S86" s="7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</row>
    <row r="87" spans="1:55" ht="27.6" customHeight="1" x14ac:dyDescent="0.2">
      <c r="A87" s="19" t="s">
        <v>85</v>
      </c>
      <c r="B87" s="15">
        <f t="shared" ref="B87:F87" si="23">B45-B86</f>
        <v>0</v>
      </c>
      <c r="C87" s="15">
        <f t="shared" si="23"/>
        <v>0</v>
      </c>
      <c r="D87" s="15">
        <f>D45+D86</f>
        <v>0</v>
      </c>
      <c r="E87" s="15">
        <f t="shared" si="23"/>
        <v>0</v>
      </c>
      <c r="F87" s="15">
        <f t="shared" si="23"/>
        <v>0</v>
      </c>
      <c r="G87" s="15">
        <f>G45+G86</f>
        <v>0</v>
      </c>
      <c r="H87" s="7"/>
      <c r="I87" s="27"/>
      <c r="J87" s="7"/>
      <c r="K87" s="7"/>
      <c r="L87" s="7"/>
      <c r="M87" s="7"/>
      <c r="N87" s="7"/>
      <c r="O87" s="7"/>
      <c r="P87" s="7"/>
      <c r="Q87" s="7"/>
      <c r="R87" s="7"/>
      <c r="S87" s="7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</row>
    <row r="88" spans="1:55" x14ac:dyDescent="0.2">
      <c r="H88" s="7"/>
      <c r="I88" s="26"/>
      <c r="J88" s="7"/>
      <c r="K88" s="7"/>
      <c r="L88" s="7"/>
      <c r="M88" s="7"/>
      <c r="N88" s="7"/>
      <c r="O88" s="7"/>
      <c r="P88" s="7"/>
      <c r="Q88" s="7"/>
      <c r="R88" s="7"/>
      <c r="S88" s="7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</row>
    <row r="89" spans="1:55" x14ac:dyDescent="0.2">
      <c r="H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</row>
    <row r="90" spans="1:55" x14ac:dyDescent="0.2">
      <c r="H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</row>
    <row r="91" spans="1:55" x14ac:dyDescent="0.2">
      <c r="H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</row>
    <row r="92" spans="1:55" x14ac:dyDescent="0.2">
      <c r="H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</row>
    <row r="93" spans="1:55" x14ac:dyDescent="0.2">
      <c r="H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</row>
    <row r="94" spans="1:55" x14ac:dyDescent="0.2">
      <c r="H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</row>
    <row r="95" spans="1:55" x14ac:dyDescent="0.2">
      <c r="H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</row>
    <row r="96" spans="1:55" x14ac:dyDescent="0.2">
      <c r="H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</row>
    <row r="97" spans="8:55" x14ac:dyDescent="0.2">
      <c r="H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</row>
    <row r="98" spans="8:55" x14ac:dyDescent="0.2">
      <c r="H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</row>
    <row r="99" spans="8:55" x14ac:dyDescent="0.2">
      <c r="H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</row>
    <row r="100" spans="8:55" x14ac:dyDescent="0.2">
      <c r="H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</row>
    <row r="101" spans="8:55" x14ac:dyDescent="0.2">
      <c r="H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</row>
    <row r="102" spans="8:55" x14ac:dyDescent="0.2">
      <c r="H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</row>
    <row r="103" spans="8:55" x14ac:dyDescent="0.2">
      <c r="H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</row>
    <row r="104" spans="8:55" x14ac:dyDescent="0.2">
      <c r="H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</row>
    <row r="105" spans="8:55" x14ac:dyDescent="0.2">
      <c r="H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</row>
    <row r="106" spans="8:55" x14ac:dyDescent="0.2">
      <c r="H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</row>
    <row r="107" spans="8:55" x14ac:dyDescent="0.2"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</row>
    <row r="108" spans="8:55" x14ac:dyDescent="0.2"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</row>
    <row r="109" spans="8:55" x14ac:dyDescent="0.2"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</row>
    <row r="110" spans="8:55" x14ac:dyDescent="0.2"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</row>
    <row r="111" spans="8:55" x14ac:dyDescent="0.2"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</row>
    <row r="112" spans="8:55" x14ac:dyDescent="0.2"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</row>
    <row r="113" spans="8:55" x14ac:dyDescent="0.2"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</row>
    <row r="114" spans="8:55" x14ac:dyDescent="0.2"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</row>
    <row r="115" spans="8:55" x14ac:dyDescent="0.2"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</row>
    <row r="116" spans="8:55" x14ac:dyDescent="0.2"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</row>
    <row r="117" spans="8:55" x14ac:dyDescent="0.2"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</row>
    <row r="118" spans="8:55" x14ac:dyDescent="0.2"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</row>
    <row r="119" spans="8:55" x14ac:dyDescent="0.2"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</row>
    <row r="120" spans="8:55" x14ac:dyDescent="0.2"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</row>
    <row r="121" spans="8:55" x14ac:dyDescent="0.2"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</row>
    <row r="122" spans="8:55" x14ac:dyDescent="0.2"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</row>
    <row r="123" spans="8:55" x14ac:dyDescent="0.2"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</row>
    <row r="124" spans="8:55" x14ac:dyDescent="0.2"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</row>
    <row r="125" spans="8:55" x14ac:dyDescent="0.2"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</row>
    <row r="126" spans="8:55" x14ac:dyDescent="0.2"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</row>
    <row r="127" spans="8:55" x14ac:dyDescent="0.2"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</row>
    <row r="128" spans="8:55" x14ac:dyDescent="0.2"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</row>
    <row r="129" spans="8:55" x14ac:dyDescent="0.2"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</row>
    <row r="130" spans="8:55" x14ac:dyDescent="0.2"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</row>
    <row r="131" spans="8:55" x14ac:dyDescent="0.2"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</row>
    <row r="132" spans="8:55" x14ac:dyDescent="0.2"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</row>
    <row r="133" spans="8:55" x14ac:dyDescent="0.2"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</row>
    <row r="134" spans="8:55" x14ac:dyDescent="0.2"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</row>
    <row r="135" spans="8:55" x14ac:dyDescent="0.2"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</row>
    <row r="136" spans="8:55" x14ac:dyDescent="0.2"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</row>
    <row r="137" spans="8:55" x14ac:dyDescent="0.2"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</row>
    <row r="138" spans="8:55" x14ac:dyDescent="0.2"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</row>
    <row r="139" spans="8:55" x14ac:dyDescent="0.2"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</row>
    <row r="140" spans="8:55" x14ac:dyDescent="0.2"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</row>
    <row r="141" spans="8:55" x14ac:dyDescent="0.2"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</row>
    <row r="142" spans="8:55" x14ac:dyDescent="0.2"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</row>
    <row r="143" spans="8:55" x14ac:dyDescent="0.2"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</row>
    <row r="144" spans="8:55" x14ac:dyDescent="0.2"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</row>
    <row r="145" spans="8:55" x14ac:dyDescent="0.2"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</row>
    <row r="146" spans="8:55" x14ac:dyDescent="0.2"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</row>
    <row r="147" spans="8:55" x14ac:dyDescent="0.2"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</row>
    <row r="148" spans="8:55" x14ac:dyDescent="0.2"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</row>
    <row r="149" spans="8:55" x14ac:dyDescent="0.2"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</row>
    <row r="150" spans="8:55" x14ac:dyDescent="0.2"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</row>
    <row r="151" spans="8:55" x14ac:dyDescent="0.2"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</row>
    <row r="152" spans="8:55" x14ac:dyDescent="0.2"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</row>
    <row r="153" spans="8:55" x14ac:dyDescent="0.2"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</row>
    <row r="154" spans="8:55" x14ac:dyDescent="0.2"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</row>
    <row r="155" spans="8:55" x14ac:dyDescent="0.2"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</row>
    <row r="156" spans="8:55" x14ac:dyDescent="0.2"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</row>
    <row r="157" spans="8:55" x14ac:dyDescent="0.2"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</row>
    <row r="158" spans="8:55" x14ac:dyDescent="0.2"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</row>
    <row r="159" spans="8:55" x14ac:dyDescent="0.2"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</row>
    <row r="160" spans="8:55" x14ac:dyDescent="0.2"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</row>
    <row r="161" spans="8:55" x14ac:dyDescent="0.2"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</row>
    <row r="162" spans="8:55" x14ac:dyDescent="0.2"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</row>
    <row r="163" spans="8:55" x14ac:dyDescent="0.2"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</row>
    <row r="164" spans="8:55" x14ac:dyDescent="0.2"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</row>
    <row r="165" spans="8:55" x14ac:dyDescent="0.2"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</row>
    <row r="166" spans="8:55" x14ac:dyDescent="0.2"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</row>
    <row r="167" spans="8:55" x14ac:dyDescent="0.2"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</row>
    <row r="168" spans="8:55" x14ac:dyDescent="0.2"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</row>
    <row r="169" spans="8:55" x14ac:dyDescent="0.2"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</row>
    <row r="170" spans="8:55" x14ac:dyDescent="0.2"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</row>
    <row r="171" spans="8:55" x14ac:dyDescent="0.2"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</row>
    <row r="172" spans="8:55" x14ac:dyDescent="0.2"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</row>
    <row r="173" spans="8:55" x14ac:dyDescent="0.2"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</row>
    <row r="174" spans="8:55" x14ac:dyDescent="0.2"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</row>
    <row r="175" spans="8:55" x14ac:dyDescent="0.2"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</row>
    <row r="176" spans="8:55" x14ac:dyDescent="0.2"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</row>
    <row r="177" spans="8:55" x14ac:dyDescent="0.2"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</row>
    <row r="178" spans="8:55" x14ac:dyDescent="0.2"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</row>
    <row r="179" spans="8:55" x14ac:dyDescent="0.2"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</row>
    <row r="180" spans="8:55" x14ac:dyDescent="0.2"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</row>
    <row r="181" spans="8:55" x14ac:dyDescent="0.2"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</row>
    <row r="182" spans="8:55" x14ac:dyDescent="0.2"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</row>
    <row r="183" spans="8:55" x14ac:dyDescent="0.2"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</row>
    <row r="184" spans="8:55" x14ac:dyDescent="0.2"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</row>
    <row r="185" spans="8:55" x14ac:dyDescent="0.2"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</row>
    <row r="186" spans="8:55" x14ac:dyDescent="0.2"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</row>
    <row r="187" spans="8:55" x14ac:dyDescent="0.2"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</row>
    <row r="188" spans="8:55" x14ac:dyDescent="0.2"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</row>
    <row r="189" spans="8:55" x14ac:dyDescent="0.2"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</row>
    <row r="190" spans="8:55" x14ac:dyDescent="0.2"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</row>
    <row r="191" spans="8:55" x14ac:dyDescent="0.2"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</row>
    <row r="192" spans="8:55" x14ac:dyDescent="0.2"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</row>
    <row r="193" spans="8:55" x14ac:dyDescent="0.2"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</row>
    <row r="194" spans="8:55" x14ac:dyDescent="0.2"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</row>
    <row r="195" spans="8:55" x14ac:dyDescent="0.2"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</row>
    <row r="196" spans="8:55" x14ac:dyDescent="0.2"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</row>
    <row r="197" spans="8:55" x14ac:dyDescent="0.2"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</row>
    <row r="198" spans="8:55" x14ac:dyDescent="0.2"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</row>
    <row r="199" spans="8:55" x14ac:dyDescent="0.2"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</row>
    <row r="200" spans="8:55" x14ac:dyDescent="0.2"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</row>
    <row r="201" spans="8:55" x14ac:dyDescent="0.2"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</row>
    <row r="202" spans="8:55" x14ac:dyDescent="0.2"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</row>
    <row r="203" spans="8:55" x14ac:dyDescent="0.2"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</row>
    <row r="204" spans="8:55" x14ac:dyDescent="0.2"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</row>
    <row r="205" spans="8:55" x14ac:dyDescent="0.2"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</row>
    <row r="206" spans="8:55" x14ac:dyDescent="0.2"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</row>
    <row r="207" spans="8:55" x14ac:dyDescent="0.2"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</row>
    <row r="208" spans="8:55" x14ac:dyDescent="0.2"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</row>
    <row r="209" spans="8:55" x14ac:dyDescent="0.2"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</row>
    <row r="210" spans="8:55" x14ac:dyDescent="0.2"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</row>
    <row r="211" spans="8:55" x14ac:dyDescent="0.2"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</row>
    <row r="212" spans="8:55" x14ac:dyDescent="0.2"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</row>
    <row r="213" spans="8:55" x14ac:dyDescent="0.2"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</row>
    <row r="214" spans="8:55" x14ac:dyDescent="0.2"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</row>
    <row r="215" spans="8:55" x14ac:dyDescent="0.2"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</row>
    <row r="216" spans="8:55" x14ac:dyDescent="0.2"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</row>
    <row r="217" spans="8:55" x14ac:dyDescent="0.2"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</row>
    <row r="218" spans="8:55" x14ac:dyDescent="0.2"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</row>
    <row r="219" spans="8:55" x14ac:dyDescent="0.2"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</row>
    <row r="220" spans="8:55" x14ac:dyDescent="0.2"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</row>
    <row r="221" spans="8:55" x14ac:dyDescent="0.2"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</row>
    <row r="222" spans="8:55" x14ac:dyDescent="0.2"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</row>
    <row r="223" spans="8:55" x14ac:dyDescent="0.2"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</row>
    <row r="224" spans="8:55" x14ac:dyDescent="0.2"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</row>
    <row r="225" spans="8:55" x14ac:dyDescent="0.2"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</row>
    <row r="226" spans="8:55" x14ac:dyDescent="0.2"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</row>
    <row r="227" spans="8:55" x14ac:dyDescent="0.2"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</row>
    <row r="228" spans="8:55" x14ac:dyDescent="0.2"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</row>
    <row r="229" spans="8:55" x14ac:dyDescent="0.2"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</row>
    <row r="230" spans="8:55" x14ac:dyDescent="0.2"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</row>
    <row r="231" spans="8:55" x14ac:dyDescent="0.2"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</row>
    <row r="232" spans="8:55" x14ac:dyDescent="0.2"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</row>
    <row r="233" spans="8:55" x14ac:dyDescent="0.2"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</row>
    <row r="234" spans="8:55" x14ac:dyDescent="0.2"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</row>
    <row r="235" spans="8:55" x14ac:dyDescent="0.2"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</row>
    <row r="236" spans="8:55" x14ac:dyDescent="0.2"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</row>
    <row r="237" spans="8:55" x14ac:dyDescent="0.2"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</row>
    <row r="238" spans="8:55" x14ac:dyDescent="0.2"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</row>
    <row r="239" spans="8:55" x14ac:dyDescent="0.2"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</row>
    <row r="240" spans="8:55" x14ac:dyDescent="0.2"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</row>
    <row r="241" spans="8:55" x14ac:dyDescent="0.2"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</row>
    <row r="242" spans="8:55" x14ac:dyDescent="0.2"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</row>
    <row r="243" spans="8:55" x14ac:dyDescent="0.2"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</row>
    <row r="244" spans="8:55" x14ac:dyDescent="0.2"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</row>
    <row r="245" spans="8:55" x14ac:dyDescent="0.2"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</row>
    <row r="246" spans="8:55" x14ac:dyDescent="0.2"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</row>
    <row r="247" spans="8:55" x14ac:dyDescent="0.2"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</row>
    <row r="248" spans="8:55" x14ac:dyDescent="0.2"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</row>
    <row r="249" spans="8:55" x14ac:dyDescent="0.2"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</row>
    <row r="250" spans="8:55" x14ac:dyDescent="0.2"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</row>
    <row r="251" spans="8:55" x14ac:dyDescent="0.2"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</row>
    <row r="252" spans="8:55" x14ac:dyDescent="0.2"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</row>
    <row r="253" spans="8:55" x14ac:dyDescent="0.2"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</row>
    <row r="254" spans="8:55" x14ac:dyDescent="0.2"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</row>
    <row r="255" spans="8:55" x14ac:dyDescent="0.2"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</row>
    <row r="256" spans="8:55" x14ac:dyDescent="0.2"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</row>
    <row r="257" spans="8:55" x14ac:dyDescent="0.2"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</row>
    <row r="258" spans="8:55" x14ac:dyDescent="0.2"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</row>
    <row r="259" spans="8:55" x14ac:dyDescent="0.2"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</row>
    <row r="260" spans="8:55" x14ac:dyDescent="0.2"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</row>
    <row r="261" spans="8:55" x14ac:dyDescent="0.2"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</row>
    <row r="262" spans="8:55" x14ac:dyDescent="0.2"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</row>
    <row r="263" spans="8:55" x14ac:dyDescent="0.2"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</row>
    <row r="264" spans="8:55" x14ac:dyDescent="0.2"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</row>
    <row r="265" spans="8:55" x14ac:dyDescent="0.2"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</row>
    <row r="266" spans="8:55" x14ac:dyDescent="0.2"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</row>
    <row r="267" spans="8:55" x14ac:dyDescent="0.2"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</row>
    <row r="268" spans="8:55" x14ac:dyDescent="0.2"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</row>
    <row r="269" spans="8:55" x14ac:dyDescent="0.2"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</row>
    <row r="270" spans="8:55" x14ac:dyDescent="0.2"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</row>
    <row r="271" spans="8:55" x14ac:dyDescent="0.2"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</row>
    <row r="272" spans="8:55" x14ac:dyDescent="0.2"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</row>
    <row r="273" spans="8:55" x14ac:dyDescent="0.2"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</row>
    <row r="274" spans="8:55" x14ac:dyDescent="0.2"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</row>
    <row r="275" spans="8:55" x14ac:dyDescent="0.2"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</row>
    <row r="276" spans="8:55" x14ac:dyDescent="0.2"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</row>
    <row r="277" spans="8:55" x14ac:dyDescent="0.2"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</row>
    <row r="278" spans="8:55" x14ac:dyDescent="0.2"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</row>
    <row r="279" spans="8:55" x14ac:dyDescent="0.2"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</row>
    <row r="280" spans="8:55" x14ac:dyDescent="0.2"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</row>
    <row r="281" spans="8:55" x14ac:dyDescent="0.2"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</row>
    <row r="282" spans="8:55" x14ac:dyDescent="0.2"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</row>
    <row r="283" spans="8:55" x14ac:dyDescent="0.2"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</row>
    <row r="284" spans="8:55" x14ac:dyDescent="0.2"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</row>
    <row r="285" spans="8:55" x14ac:dyDescent="0.2"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</row>
    <row r="286" spans="8:55" x14ac:dyDescent="0.2"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</row>
    <row r="287" spans="8:55" x14ac:dyDescent="0.2"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</row>
    <row r="288" spans="8:55" x14ac:dyDescent="0.2"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</row>
    <row r="289" spans="8:55" x14ac:dyDescent="0.2"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</row>
    <row r="290" spans="8:55" x14ac:dyDescent="0.2"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</row>
    <row r="291" spans="8:55" x14ac:dyDescent="0.2"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</row>
    <row r="292" spans="8:55" x14ac:dyDescent="0.2"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</row>
    <row r="293" spans="8:55" x14ac:dyDescent="0.2"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</row>
    <row r="294" spans="8:55" x14ac:dyDescent="0.2"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</row>
    <row r="295" spans="8:55" x14ac:dyDescent="0.2"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</row>
    <row r="296" spans="8:55" x14ac:dyDescent="0.2"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</row>
    <row r="297" spans="8:55" x14ac:dyDescent="0.2"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</row>
    <row r="298" spans="8:55" x14ac:dyDescent="0.2"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</row>
    <row r="299" spans="8:55" x14ac:dyDescent="0.2"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</row>
    <row r="300" spans="8:55" x14ac:dyDescent="0.2"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</row>
    <row r="301" spans="8:55" x14ac:dyDescent="0.2"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</row>
    <row r="302" spans="8:55" x14ac:dyDescent="0.2"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</row>
    <row r="303" spans="8:55" x14ac:dyDescent="0.2"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</row>
    <row r="304" spans="8:55" x14ac:dyDescent="0.2"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</row>
    <row r="305" spans="8:55" x14ac:dyDescent="0.2"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</row>
    <row r="306" spans="8:55" x14ac:dyDescent="0.2"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</row>
    <row r="307" spans="8:55" x14ac:dyDescent="0.2"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</row>
    <row r="308" spans="8:55" x14ac:dyDescent="0.2"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</row>
    <row r="309" spans="8:55" x14ac:dyDescent="0.2"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</row>
    <row r="310" spans="8:55" x14ac:dyDescent="0.2"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</row>
    <row r="311" spans="8:55" x14ac:dyDescent="0.2"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</row>
    <row r="312" spans="8:55" x14ac:dyDescent="0.2"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</row>
    <row r="313" spans="8:55" x14ac:dyDescent="0.2"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</row>
    <row r="314" spans="8:55" x14ac:dyDescent="0.2"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</row>
    <row r="315" spans="8:55" x14ac:dyDescent="0.2"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</row>
    <row r="316" spans="8:55" x14ac:dyDescent="0.2"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</row>
    <row r="317" spans="8:55" x14ac:dyDescent="0.2"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</row>
    <row r="318" spans="8:55" x14ac:dyDescent="0.2"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</row>
    <row r="319" spans="8:55" x14ac:dyDescent="0.2"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</row>
    <row r="320" spans="8:55" x14ac:dyDescent="0.2"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</row>
    <row r="321" spans="8:32" x14ac:dyDescent="0.2"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</row>
    <row r="322" spans="8:32" x14ac:dyDescent="0.2"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</row>
    <row r="323" spans="8:32" x14ac:dyDescent="0.2"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</row>
    <row r="324" spans="8:32" x14ac:dyDescent="0.2"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</row>
    <row r="325" spans="8:32" x14ac:dyDescent="0.2"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</row>
    <row r="326" spans="8:32" x14ac:dyDescent="0.2"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</row>
    <row r="327" spans="8:32" x14ac:dyDescent="0.2"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</row>
    <row r="328" spans="8:32" x14ac:dyDescent="0.2"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</row>
    <row r="329" spans="8:32" x14ac:dyDescent="0.2"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</row>
    <row r="330" spans="8:32" x14ac:dyDescent="0.2"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</row>
    <row r="331" spans="8:32" x14ac:dyDescent="0.2"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</row>
    <row r="332" spans="8:32" x14ac:dyDescent="0.2"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</row>
    <row r="333" spans="8:32" x14ac:dyDescent="0.2"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</row>
    <row r="334" spans="8:32" x14ac:dyDescent="0.2"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</row>
    <row r="335" spans="8:32" x14ac:dyDescent="0.2"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</row>
    <row r="336" spans="8:32" x14ac:dyDescent="0.2"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</row>
    <row r="337" spans="8:32" x14ac:dyDescent="0.2"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</row>
    <row r="338" spans="8:32" x14ac:dyDescent="0.2"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</row>
    <row r="339" spans="8:32" x14ac:dyDescent="0.2"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</row>
    <row r="340" spans="8:32" x14ac:dyDescent="0.2"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</row>
    <row r="341" spans="8:32" x14ac:dyDescent="0.2"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</row>
    <row r="342" spans="8:32" x14ac:dyDescent="0.2"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</row>
    <row r="343" spans="8:32" x14ac:dyDescent="0.2"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</row>
    <row r="344" spans="8:32" x14ac:dyDescent="0.2"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</row>
    <row r="345" spans="8:32" x14ac:dyDescent="0.2"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</row>
    <row r="346" spans="8:32" x14ac:dyDescent="0.2"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</row>
    <row r="347" spans="8:32" x14ac:dyDescent="0.2"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</row>
    <row r="348" spans="8:32" x14ac:dyDescent="0.2"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</row>
    <row r="349" spans="8:32" x14ac:dyDescent="0.2"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</row>
    <row r="350" spans="8:32" x14ac:dyDescent="0.2"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</row>
    <row r="351" spans="8:32" x14ac:dyDescent="0.2"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</row>
    <row r="352" spans="8:32" x14ac:dyDescent="0.2"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</row>
    <row r="353" spans="8:32" x14ac:dyDescent="0.2"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</row>
    <row r="354" spans="8:32" x14ac:dyDescent="0.2"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</row>
    <row r="355" spans="8:32" x14ac:dyDescent="0.2"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</row>
    <row r="356" spans="8:32" x14ac:dyDescent="0.2"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</row>
    <row r="357" spans="8:32" x14ac:dyDescent="0.2"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</row>
    <row r="358" spans="8:32" x14ac:dyDescent="0.2"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</row>
    <row r="359" spans="8:32" x14ac:dyDescent="0.2"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</row>
    <row r="360" spans="8:32" x14ac:dyDescent="0.2"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</row>
    <row r="361" spans="8:32" x14ac:dyDescent="0.2"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</row>
    <row r="362" spans="8:32" x14ac:dyDescent="0.2"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</row>
    <row r="363" spans="8:32" x14ac:dyDescent="0.2"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</row>
    <row r="364" spans="8:32" x14ac:dyDescent="0.2"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</row>
    <row r="365" spans="8:32" x14ac:dyDescent="0.2"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</row>
    <row r="366" spans="8:32" x14ac:dyDescent="0.2"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</row>
    <row r="367" spans="8:32" x14ac:dyDescent="0.2"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</row>
    <row r="368" spans="8:32" x14ac:dyDescent="0.2"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</row>
    <row r="369" spans="8:32" x14ac:dyDescent="0.2"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</row>
    <row r="370" spans="8:32" x14ac:dyDescent="0.2"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</row>
    <row r="371" spans="8:32" x14ac:dyDescent="0.2"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</row>
    <row r="372" spans="8:32" x14ac:dyDescent="0.2"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</row>
    <row r="373" spans="8:32" x14ac:dyDescent="0.2"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</row>
    <row r="374" spans="8:32" x14ac:dyDescent="0.2"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</row>
    <row r="375" spans="8:32" x14ac:dyDescent="0.2"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</row>
    <row r="376" spans="8:32" x14ac:dyDescent="0.2"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</row>
    <row r="377" spans="8:32" x14ac:dyDescent="0.2"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</row>
    <row r="378" spans="8:32" x14ac:dyDescent="0.2"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</row>
    <row r="379" spans="8:32" x14ac:dyDescent="0.2"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</row>
    <row r="380" spans="8:32" x14ac:dyDescent="0.2"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</row>
    <row r="381" spans="8:32" x14ac:dyDescent="0.2"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</row>
    <row r="382" spans="8:32" x14ac:dyDescent="0.2"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</row>
    <row r="383" spans="8:32" x14ac:dyDescent="0.2"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</row>
    <row r="384" spans="8:32" x14ac:dyDescent="0.2"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</row>
    <row r="385" spans="8:32" x14ac:dyDescent="0.2"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</row>
    <row r="386" spans="8:32" x14ac:dyDescent="0.2"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</row>
    <row r="387" spans="8:32" x14ac:dyDescent="0.2"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</row>
    <row r="388" spans="8:32" x14ac:dyDescent="0.2"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</row>
    <row r="389" spans="8:32" x14ac:dyDescent="0.2"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</row>
    <row r="390" spans="8:32" x14ac:dyDescent="0.2"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</row>
    <row r="391" spans="8:32" x14ac:dyDescent="0.2"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</row>
    <row r="392" spans="8:32" x14ac:dyDescent="0.2"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</row>
    <row r="393" spans="8:32" x14ac:dyDescent="0.2"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</row>
    <row r="394" spans="8:32" x14ac:dyDescent="0.2"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</row>
    <row r="395" spans="8:32" x14ac:dyDescent="0.2"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</row>
    <row r="396" spans="8:32" x14ac:dyDescent="0.2"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</row>
    <row r="397" spans="8:32" x14ac:dyDescent="0.2"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</row>
    <row r="398" spans="8:32" x14ac:dyDescent="0.2"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</row>
    <row r="399" spans="8:32" x14ac:dyDescent="0.2"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</row>
    <row r="400" spans="8:32" x14ac:dyDescent="0.2"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</row>
    <row r="401" spans="8:32" x14ac:dyDescent="0.2"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</row>
    <row r="402" spans="8:32" x14ac:dyDescent="0.2"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</row>
    <row r="403" spans="8:32" x14ac:dyDescent="0.2"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</row>
    <row r="404" spans="8:32" x14ac:dyDescent="0.2"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</row>
    <row r="405" spans="8:32" x14ac:dyDescent="0.2"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</row>
    <row r="406" spans="8:32" x14ac:dyDescent="0.2"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</row>
    <row r="407" spans="8:32" x14ac:dyDescent="0.2"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</row>
    <row r="408" spans="8:32" x14ac:dyDescent="0.2"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</row>
    <row r="409" spans="8:32" x14ac:dyDescent="0.2"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</row>
    <row r="410" spans="8:32" x14ac:dyDescent="0.2"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</row>
    <row r="411" spans="8:32" x14ac:dyDescent="0.2"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</row>
    <row r="412" spans="8:32" x14ac:dyDescent="0.2"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</row>
    <row r="413" spans="8:32" x14ac:dyDescent="0.2"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</row>
    <row r="414" spans="8:32" x14ac:dyDescent="0.2"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</row>
    <row r="415" spans="8:32" x14ac:dyDescent="0.2"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</row>
    <row r="416" spans="8:32" x14ac:dyDescent="0.2"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</row>
    <row r="417" spans="8:32" x14ac:dyDescent="0.2"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</row>
    <row r="418" spans="8:32" x14ac:dyDescent="0.2"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</row>
    <row r="419" spans="8:32" x14ac:dyDescent="0.2"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</row>
    <row r="420" spans="8:32" x14ac:dyDescent="0.2"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</row>
    <row r="421" spans="8:32" x14ac:dyDescent="0.2"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</row>
    <row r="422" spans="8:32" x14ac:dyDescent="0.2"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</row>
    <row r="423" spans="8:32" x14ac:dyDescent="0.2"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</row>
    <row r="424" spans="8:32" x14ac:dyDescent="0.2"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</row>
    <row r="425" spans="8:32" x14ac:dyDescent="0.2"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</row>
    <row r="426" spans="8:32" x14ac:dyDescent="0.2"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</row>
    <row r="427" spans="8:32" x14ac:dyDescent="0.2"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</row>
    <row r="428" spans="8:32" x14ac:dyDescent="0.2"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</row>
    <row r="429" spans="8:32" x14ac:dyDescent="0.2"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</row>
    <row r="430" spans="8:32" x14ac:dyDescent="0.2"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</row>
    <row r="431" spans="8:32" x14ac:dyDescent="0.2"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</row>
    <row r="432" spans="8:32" x14ac:dyDescent="0.2"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</row>
    <row r="433" spans="8:32" x14ac:dyDescent="0.2"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</row>
    <row r="434" spans="8:32" x14ac:dyDescent="0.2"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</row>
    <row r="435" spans="8:32" x14ac:dyDescent="0.2"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</row>
    <row r="436" spans="8:32" x14ac:dyDescent="0.2"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</row>
    <row r="437" spans="8:32" x14ac:dyDescent="0.2"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</row>
    <row r="438" spans="8:32" x14ac:dyDescent="0.2"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</row>
    <row r="439" spans="8:32" x14ac:dyDescent="0.2"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</row>
    <row r="440" spans="8:32" x14ac:dyDescent="0.2"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</row>
    <row r="441" spans="8:32" x14ac:dyDescent="0.2"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</row>
    <row r="442" spans="8:32" x14ac:dyDescent="0.2"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</row>
    <row r="443" spans="8:32" x14ac:dyDescent="0.2"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</row>
    <row r="444" spans="8:32" x14ac:dyDescent="0.2"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</row>
    <row r="445" spans="8:32" x14ac:dyDescent="0.2"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</row>
    <row r="446" spans="8:32" x14ac:dyDescent="0.2"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</row>
    <row r="447" spans="8:32" x14ac:dyDescent="0.2"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</row>
    <row r="448" spans="8:32" x14ac:dyDescent="0.2"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</row>
    <row r="449" spans="8:32" x14ac:dyDescent="0.2"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</row>
    <row r="450" spans="8:32" x14ac:dyDescent="0.2"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</row>
    <row r="451" spans="8:32" x14ac:dyDescent="0.2"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</row>
    <row r="452" spans="8:32" x14ac:dyDescent="0.2"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</row>
    <row r="453" spans="8:32" x14ac:dyDescent="0.2"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</row>
    <row r="454" spans="8:32" x14ac:dyDescent="0.2"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</row>
  </sheetData>
  <mergeCells count="2">
    <mergeCell ref="B1:D1"/>
    <mergeCell ref="E1:G1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2" ma:contentTypeDescription="Crée un document." ma:contentTypeScope="" ma:versionID="c5edada2f9fa356dd54b5c07a8277e3e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a498f01e72eca0ba2bf4e62965dd80cc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" ma:format="Dropdown" ma:internalName="Publication">
      <xsd:simpleType>
        <xsd:union memberTypes="dms:Text">
          <xsd:simpleType>
            <xsd:restriction base="dms:Choice">
              <xsd:enumeration value="Intranet"/>
              <xsd:enumeration value="Site_BPL"/>
              <xsd:enumeration value="Site_Elections"/>
              <xsd:enumeration value="Site_SPRB"/>
              <xsd:enumeration value="1035"/>
              <xsd:enumeration value="Rapport_activités"/>
            </xsd:restriction>
          </xsd:simpleType>
        </xsd:union>
      </xsd:simple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Objet" ma:format="Dropdown" ma:internalName="Obje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e xmlns="e604605e-22fb-409f-92c1-68be77b310f8" xsi:nil="true"/>
    <Ann_x00e9_e xmlns="e604605e-22fb-409f-92c1-68be77b310f8" xsi:nil="true"/>
    <Apublier xmlns="e604605e-22fb-409f-92c1-68be77b310f8" xsi:nil="true"/>
    <UA xmlns="e604605e-22fb-409f-92c1-68be77b310f8" xsi:nil="true"/>
    <Fichier xmlns="e604605e-22fb-409f-92c1-68be77b310f8" xsi:nil="true"/>
    <Document_travail xmlns="e604605e-22fb-409f-92c1-68be77b310f8" xsi:nil="true"/>
    <Publication xmlns="e604605e-22fb-409f-92c1-68be77b310f8" xsi:nil="true"/>
    <Objet xmlns="e604605e-22fb-409f-92c1-68be77b310f8" xsi:nil="true"/>
  </documentManagement>
</p:properties>
</file>

<file path=customXml/itemProps1.xml><?xml version="1.0" encoding="utf-8"?>
<ds:datastoreItem xmlns:ds="http://schemas.openxmlformats.org/officeDocument/2006/customXml" ds:itemID="{72EEB8C4-DA70-4A6E-AE40-8B48CBFF6F37}"/>
</file>

<file path=customXml/itemProps2.xml><?xml version="1.0" encoding="utf-8"?>
<ds:datastoreItem xmlns:ds="http://schemas.openxmlformats.org/officeDocument/2006/customXml" ds:itemID="{8679B664-DBAA-451C-85CA-21F962C5EBE8}"/>
</file>

<file path=customXml/itemProps3.xml><?xml version="1.0" encoding="utf-8"?>
<ds:datastoreItem xmlns:ds="http://schemas.openxmlformats.org/officeDocument/2006/customXml" ds:itemID="{62966C57-165C-44B1-973E-DC193A448A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Impact Covid-Service ordinaire</vt:lpstr>
      <vt:lpstr>Impact Covid-Gewone dienst</vt:lpstr>
      <vt:lpstr>'Impact Covid-Gewone dienst'!D_001</vt:lpstr>
      <vt:lpstr>D_001</vt:lpstr>
      <vt:lpstr>'Impact Covid-Gewone dienst'!Print_Titles</vt:lpstr>
      <vt:lpstr>'Impact Covid-Service ordinaire'!Print_Titles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WILLOCX</dc:creator>
  <cp:lastModifiedBy>WILLEMS Anne</cp:lastModifiedBy>
  <cp:lastPrinted>2021-02-04T13:11:30Z</cp:lastPrinted>
  <dcterms:created xsi:type="dcterms:W3CDTF">2020-10-09T12:40:37Z</dcterms:created>
  <dcterms:modified xsi:type="dcterms:W3CDTF">2022-01-25T13:59:19Z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0x010100F89CDE481C194346AC1C3181CA8EF29F</vt:lpwstr>
  </property>
</Properties>
</file>